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atheron\Downloads\RE _Page_ Emploi_du_temps\"/>
    </mc:Choice>
  </mc:AlternateContent>
  <xr:revisionPtr revIDLastSave="0" documentId="13_ncr:1_{B9059430-5383-43CD-8CD0-EB647982B06E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M1" sheetId="1" r:id="rId1"/>
    <sheet name="M2" sheetId="2" r:id="rId2"/>
    <sheet name="PREPA CAPES" sheetId="4" r:id="rId3"/>
  </sheets>
  <definedNames>
    <definedName name="_xlnm.Print_Area" localSheetId="0">'M1'!$A$75:$P$316</definedName>
    <definedName name="_xlnm.Print_Area" localSheetId="1">'M2'!$A$47:$N$265</definedName>
    <definedName name="_xlnm.Print_Area" localSheetId="2">'PREPA CAPES'!$A$47:$N$265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2" i="4" l="1"/>
  <c r="D293" i="4" s="1"/>
  <c r="D294" i="4" s="1"/>
  <c r="D295" i="4" s="1"/>
  <c r="D296" i="4" s="1"/>
  <c r="D297" i="4" s="1"/>
  <c r="D298" i="4" s="1"/>
  <c r="D299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288" i="4"/>
  <c r="D289" i="4" s="1"/>
  <c r="D290" i="4" s="1"/>
  <c r="D286" i="4"/>
  <c r="D260" i="4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80" i="4" s="1"/>
  <c r="D281" i="4" s="1"/>
  <c r="D282" i="4" s="1"/>
  <c r="D283" i="4" s="1"/>
  <c r="D284" i="4" s="1"/>
  <c r="D256" i="4"/>
  <c r="D257" i="4" s="1"/>
  <c r="D227" i="4"/>
  <c r="D228" i="4" s="1"/>
  <c r="D229" i="4" s="1"/>
  <c r="D230" i="4" s="1"/>
  <c r="D231" i="4" s="1"/>
  <c r="D232" i="4" s="1"/>
  <c r="D233" i="4" s="1"/>
  <c r="D234" i="4" s="1"/>
  <c r="D235" i="4" s="1"/>
  <c r="D236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24" i="4"/>
  <c r="D225" i="4" s="1"/>
  <c r="D198" i="4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6" i="4" s="1"/>
  <c r="D217" i="4" s="1"/>
  <c r="D218" i="4" s="1"/>
  <c r="D219" i="4" s="1"/>
  <c r="D220" i="4" s="1"/>
  <c r="D191" i="4"/>
  <c r="D192" i="4" s="1"/>
  <c r="D195" i="4" s="1"/>
  <c r="D162" i="4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59" i="4"/>
  <c r="D160" i="4" s="1"/>
  <c r="D113" i="4"/>
  <c r="D114" i="4" s="1"/>
  <c r="D115" i="4" s="1"/>
  <c r="D116" i="4" s="1"/>
  <c r="D117" i="4" s="1"/>
  <c r="D118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09" i="4"/>
  <c r="D110" i="4" s="1"/>
  <c r="D111" i="4" s="1"/>
  <c r="D82" i="4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8" i="4" s="1"/>
  <c r="D99" i="4" s="1"/>
  <c r="D100" i="4" s="1"/>
  <c r="D101" i="4" s="1"/>
  <c r="D102" i="4" s="1"/>
  <c r="D103" i="4" s="1"/>
  <c r="D104" i="4" s="1"/>
  <c r="D105" i="4" s="1"/>
  <c r="D106" i="4" s="1"/>
  <c r="D78" i="4"/>
  <c r="D79" i="4" s="1"/>
  <c r="D80" i="4" s="1"/>
  <c r="D49" i="4"/>
  <c r="D50" i="4" s="1"/>
  <c r="D51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45" i="4"/>
  <c r="D46" i="4" s="1"/>
  <c r="D47" i="4" s="1"/>
  <c r="D36" i="4"/>
  <c r="D37" i="4" s="1"/>
  <c r="D38" i="4" s="1"/>
  <c r="D39" i="4" s="1"/>
  <c r="D40" i="4" s="1"/>
  <c r="D41" i="4" s="1"/>
  <c r="D42" i="4" s="1"/>
  <c r="D292" i="2" l="1"/>
  <c r="D293" i="2" s="1"/>
  <c r="D294" i="2" s="1"/>
  <c r="D295" i="2" s="1"/>
  <c r="D296" i="2" s="1"/>
  <c r="D297" i="2" s="1"/>
  <c r="D298" i="2" s="1"/>
  <c r="D299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288" i="2"/>
  <c r="D289" i="2" s="1"/>
  <c r="D290" i="2" s="1"/>
  <c r="D286" i="2"/>
  <c r="D260" i="2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80" i="2" s="1"/>
  <c r="D281" i="2" s="1"/>
  <c r="D282" i="2" s="1"/>
  <c r="D283" i="2" s="1"/>
  <c r="D284" i="2" s="1"/>
  <c r="D256" i="2"/>
  <c r="D257" i="2" s="1"/>
  <c r="D227" i="2"/>
  <c r="D228" i="2" s="1"/>
  <c r="D229" i="2" s="1"/>
  <c r="D230" i="2" s="1"/>
  <c r="D231" i="2" s="1"/>
  <c r="D232" i="2" s="1"/>
  <c r="D233" i="2" s="1"/>
  <c r="D234" i="2" s="1"/>
  <c r="D235" i="2" s="1"/>
  <c r="D236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24" i="2"/>
  <c r="D225" i="2" s="1"/>
  <c r="D198" i="2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6" i="2" s="1"/>
  <c r="D217" i="2" s="1"/>
  <c r="D218" i="2" s="1"/>
  <c r="D219" i="2" s="1"/>
  <c r="D220" i="2" s="1"/>
  <c r="D191" i="2"/>
  <c r="D192" i="2" s="1"/>
  <c r="D195" i="2" s="1"/>
  <c r="D162" i="2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59" i="2"/>
  <c r="D160" i="2"/>
  <c r="D113" i="2"/>
  <c r="D114" i="2" s="1"/>
  <c r="D115" i="2" s="1"/>
  <c r="D116" i="2" s="1"/>
  <c r="D117" i="2" s="1"/>
  <c r="D118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09" i="2"/>
  <c r="D110" i="2" s="1"/>
  <c r="D111" i="2" s="1"/>
  <c r="D82" i="2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8" i="2" s="1"/>
  <c r="D99" i="2" s="1"/>
  <c r="D100" i="2" s="1"/>
  <c r="D101" i="2" s="1"/>
  <c r="D102" i="2" s="1"/>
  <c r="D103" i="2" s="1"/>
  <c r="D104" i="2" s="1"/>
  <c r="D105" i="2" s="1"/>
  <c r="D106" i="2" s="1"/>
  <c r="D78" i="2"/>
  <c r="D79" i="2" s="1"/>
  <c r="D80" i="2" s="1"/>
  <c r="D49" i="2"/>
  <c r="D50" i="2" s="1"/>
  <c r="D51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45" i="2"/>
  <c r="D46" i="2" s="1"/>
  <c r="D47" i="2" s="1"/>
  <c r="D36" i="2"/>
  <c r="D37" i="2" s="1"/>
  <c r="D38" i="2" s="1"/>
  <c r="D39" i="2" s="1"/>
  <c r="D40" i="2" s="1"/>
  <c r="D41" i="2" s="1"/>
  <c r="D42" i="2" s="1"/>
  <c r="D78" i="1"/>
  <c r="D79" i="1" s="1"/>
  <c r="D80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8" i="1" s="1"/>
  <c r="D99" i="1" s="1"/>
  <c r="D100" i="1" s="1"/>
  <c r="D101" i="1" s="1"/>
  <c r="D102" i="1" s="1"/>
  <c r="D103" i="1" s="1"/>
  <c r="D104" i="1" s="1"/>
  <c r="D105" i="1" s="1"/>
  <c r="D106" i="1" s="1"/>
  <c r="D109" i="1"/>
  <c r="D110" i="1" s="1"/>
  <c r="D111" i="1" s="1"/>
  <c r="D113" i="1"/>
  <c r="D114" i="1" s="1"/>
  <c r="D115" i="1" s="1"/>
  <c r="D116" i="1" s="1"/>
  <c r="D117" i="1" s="1"/>
  <c r="D118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59" i="1"/>
  <c r="D160" i="1" s="1"/>
  <c r="D162" i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256" i="1"/>
  <c r="D257" i="1" s="1"/>
  <c r="D227" i="1"/>
  <c r="D228" i="1"/>
  <c r="D229" i="1"/>
  <c r="D230" i="1" s="1"/>
  <c r="D231" i="1" s="1"/>
  <c r="D232" i="1" s="1"/>
  <c r="D233" i="1" s="1"/>
  <c r="D234" i="1" s="1"/>
  <c r="D235" i="1" s="1"/>
  <c r="D236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24" i="1"/>
  <c r="D225" i="1"/>
  <c r="D198" i="1"/>
  <c r="D199" i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6" i="1" s="1"/>
  <c r="D217" i="1" s="1"/>
  <c r="D218" i="1" s="1"/>
  <c r="D219" i="1" s="1"/>
  <c r="D220" i="1" s="1"/>
  <c r="D191" i="1"/>
  <c r="D192" i="1"/>
  <c r="D195" i="1"/>
  <c r="D49" i="1"/>
  <c r="D50" i="1" s="1"/>
  <c r="D51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45" i="1"/>
  <c r="D46" i="1" s="1"/>
  <c r="D47" i="1" s="1"/>
  <c r="D36" i="1"/>
  <c r="D37" i="1" s="1"/>
  <c r="D38" i="1" s="1"/>
  <c r="D39" i="1" s="1"/>
  <c r="D40" i="1" s="1"/>
  <c r="D41" i="1" s="1"/>
  <c r="D42" i="1" s="1"/>
  <c r="D292" i="1"/>
  <c r="D293" i="1" s="1"/>
  <c r="D294" i="1" s="1"/>
  <c r="D295" i="1" s="1"/>
  <c r="D296" i="1" s="1"/>
  <c r="D297" i="1" s="1"/>
  <c r="D298" i="1" s="1"/>
  <c r="D299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260" i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80" i="1" s="1"/>
  <c r="D281" i="1" s="1"/>
  <c r="D282" i="1" s="1"/>
  <c r="D283" i="1" s="1"/>
  <c r="D284" i="1" s="1"/>
  <c r="D286" i="1"/>
  <c r="D288" i="1"/>
  <c r="D289" i="1" s="1"/>
  <c r="D290" i="1" s="1"/>
</calcChain>
</file>

<file path=xl/sharedStrings.xml><?xml version="1.0" encoding="utf-8"?>
<sst xmlns="http://schemas.openxmlformats.org/spreadsheetml/2006/main" count="2343" uniqueCount="232">
  <si>
    <t>Vacances Universitaire + jours fériés</t>
  </si>
  <si>
    <t>SEPTEMBRE</t>
  </si>
  <si>
    <t>Créneaux</t>
  </si>
  <si>
    <t>MOIS</t>
  </si>
  <si>
    <t>n° Semaine</t>
  </si>
  <si>
    <t>jour</t>
  </si>
  <si>
    <t>date</t>
  </si>
  <si>
    <t>lun</t>
  </si>
  <si>
    <t>mar</t>
  </si>
  <si>
    <t>mer.</t>
  </si>
  <si>
    <t>jeu.</t>
  </si>
  <si>
    <t>ven.</t>
  </si>
  <si>
    <t>sam.</t>
  </si>
  <si>
    <t xml:space="preserve"> </t>
  </si>
  <si>
    <t>dim.</t>
  </si>
  <si>
    <t>mar.</t>
  </si>
  <si>
    <t>lun.</t>
  </si>
  <si>
    <t>OCTOBRE</t>
  </si>
  <si>
    <t>jeu</t>
  </si>
  <si>
    <t>NOVEMBRE</t>
  </si>
  <si>
    <t>VACANCES UNIVERSITAIRES</t>
  </si>
  <si>
    <t>dim</t>
  </si>
  <si>
    <t>mer</t>
  </si>
  <si>
    <t>DECEMBRE</t>
  </si>
  <si>
    <t>JANVIER</t>
  </si>
  <si>
    <t>FEVRIER</t>
  </si>
  <si>
    <t>MARS</t>
  </si>
  <si>
    <t>AVRIL</t>
  </si>
  <si>
    <t>MAI</t>
  </si>
  <si>
    <t>Stage</t>
  </si>
  <si>
    <t>1 (8h00- 9h00)</t>
  </si>
  <si>
    <t>FERIE</t>
  </si>
  <si>
    <t xml:space="preserve">STAGE </t>
  </si>
  <si>
    <t>Bloc de compétences 1</t>
  </si>
  <si>
    <t>Bloc de compétences 2</t>
  </si>
  <si>
    <t>Bloc de compétences 3</t>
  </si>
  <si>
    <t>Bloc de compétences 4</t>
  </si>
  <si>
    <t>2 (9h00 - 10h00)</t>
  </si>
  <si>
    <t>3 (10h00- 11h00)</t>
  </si>
  <si>
    <t>4 ( 11h00 - 12h00)</t>
  </si>
  <si>
    <t>5 (12h00-13h00)</t>
  </si>
  <si>
    <t>6 (13h00 - 14h00)</t>
  </si>
  <si>
    <t>7 (14h00 - 15h00)</t>
  </si>
  <si>
    <t>8 (15h00 - 16h00)</t>
  </si>
  <si>
    <t>9 (16h00 - 17h00)</t>
  </si>
  <si>
    <t>10 (17h00 - 18h00)</t>
  </si>
  <si>
    <t>concours blanc</t>
  </si>
  <si>
    <t>vendr</t>
  </si>
  <si>
    <t xml:space="preserve">
</t>
  </si>
  <si>
    <t>Question programme d'Histoire
Médiévale et moderne
GAI.409</t>
  </si>
  <si>
    <t xml:space="preserve">susceptible de modifications - </t>
  </si>
  <si>
    <t xml:space="preserve">SEPTEMBRE </t>
  </si>
  <si>
    <t>Mois</t>
  </si>
  <si>
    <t>Calendrier - Master 1 MEEF - 2022-2023- SEMESTRE 2</t>
  </si>
  <si>
    <r>
      <t xml:space="preserve">susceptible de modifications - </t>
    </r>
    <r>
      <rPr>
        <b/>
        <i/>
        <u/>
        <sz val="11"/>
        <color rgb="FFFF0000"/>
        <rFont val="Arial"/>
        <family val="2"/>
      </rPr>
      <t>Planning du second semestre en cours de modélisation</t>
    </r>
  </si>
  <si>
    <t xml:space="preserve">Annulation du cours d'anglais du 25 octobre </t>
  </si>
  <si>
    <t>Calendrier - Master 1 MEEF - 2023-2024 - SEMESTRE 1</t>
  </si>
  <si>
    <t>vacances universitaires</t>
  </si>
  <si>
    <t>STAGE MASSE</t>
  </si>
  <si>
    <t>demander capacité 80 (40 étudiants)</t>
  </si>
  <si>
    <t xml:space="preserve">Ecole et phénomènes sociaux 
Marianne THIVEND - BEL 034
</t>
  </si>
  <si>
    <t>Question programme de géographie
 Populations - BEL 124</t>
  </si>
  <si>
    <t xml:space="preserve">Question programme de géographie 
Amérique Latine - GAI 409
</t>
  </si>
  <si>
    <t xml:space="preserve">Question programme d'histoire ancienne - GAI 409
</t>
  </si>
  <si>
    <t xml:space="preserve">Question programme d'histoire médiévale et moderne - GAI 111
</t>
  </si>
  <si>
    <t xml:space="preserve">Question programme de géographie Frontières - BEL 124
</t>
  </si>
  <si>
    <t>Réunion de rentrée : lundi 4 septembre 9h-10h30</t>
  </si>
  <si>
    <r>
      <rPr>
        <b/>
        <sz val="10"/>
        <rFont val="Arial"/>
        <family val="2"/>
      </rPr>
      <t>MEEF2</t>
    </r>
    <r>
      <rPr>
        <sz val="10"/>
        <rFont val="Arial"/>
        <family val="2"/>
      </rPr>
      <t xml:space="preserve"> 10h30-11h30</t>
    </r>
  </si>
  <si>
    <r>
      <rPr>
        <b/>
        <sz val="10"/>
        <rFont val="Arial"/>
        <family val="2"/>
      </rPr>
      <t>Prépa Capes</t>
    </r>
    <r>
      <rPr>
        <sz val="10"/>
        <rFont val="Arial"/>
        <family val="2"/>
      </rPr>
      <t xml:space="preserve"> 11h30-12h30</t>
    </r>
  </si>
  <si>
    <t xml:space="preserve">Réunions de rentrée : lundi 4 septembre </t>
  </si>
  <si>
    <t>INITIATION RECHERCHE  E. Comby GAI 111</t>
  </si>
  <si>
    <t>INITIATION RECHERCHE  J.-L. Gaulin GAI 111</t>
  </si>
  <si>
    <t>INITIATION RECHERCHE E. Faugier GAI 111</t>
  </si>
  <si>
    <t>INITIATION RECHERCHE N. Coquery GAI 111</t>
  </si>
  <si>
    <t>INITIATION RECHERCHE A. Peignard-Giros GAI 111</t>
  </si>
  <si>
    <t>NOUVEAUX ECLAIRAGES  E. Comby ATH 048</t>
  </si>
  <si>
    <t>NOUVEAUX ECLAIRAGES   J.-L. Gaulin ATH 048</t>
  </si>
  <si>
    <t>NOUVEAUX ECLAIRAGES  E. Faugier ATH 048</t>
  </si>
  <si>
    <t>NOUVEAUX ECLAIRAGES  N. Coquery  ATH 048</t>
  </si>
  <si>
    <t>NOUVEAUX ECLAIRAGES  A. Peignard-Giros ATH 048</t>
  </si>
  <si>
    <t>Ecole et laïcité - 1 - Catherine Bion GAI 418</t>
  </si>
  <si>
    <t>Ecole et laïcité - 2 - Catherine Bion GAI 418</t>
  </si>
  <si>
    <t>Ecole et laïcité - 3 - Catherine Bion GAI 418</t>
  </si>
  <si>
    <t>Ecole et laïcité - 4 - Catherine Bion GAI 418</t>
  </si>
  <si>
    <t>Enseigner l'HG avec le genre - 1 - Estelle Usclat GAI 131</t>
  </si>
  <si>
    <t>Enseigner l'HG avec le genre - 2 - Estelle Usclat GAI 131</t>
  </si>
  <si>
    <t>Connaissance des programmes - 1 - Catherine Bion GAI 131</t>
  </si>
  <si>
    <t>Connaissance des programmes - 3 - Estelle Uginet GAI 131</t>
  </si>
  <si>
    <t>Connaissance des programmes - 5 - Catherine Bion Amphi Benveniste (Rez-de-chaussée MOM)</t>
  </si>
  <si>
    <t>Stage et analyse de pratique - 1 - Patrice Pasqualini ATH 046</t>
  </si>
  <si>
    <t>Didactique des disciplines - 1 - Patrice Pasqualini GAI 010</t>
  </si>
  <si>
    <t xml:space="preserve">Question programme d'histoire ancienne - DEM 125
</t>
  </si>
  <si>
    <t>Connaissance du système éducatif - 2 - Patrice Pasqualini BEL 123</t>
  </si>
  <si>
    <t>Connaissance du système éducatif - 1 - Catherine Bion BEL 123</t>
  </si>
  <si>
    <t>Psychologie de l'adolescent - 1 - Estelle Usclat DEM 209</t>
  </si>
  <si>
    <t>Psychologie de l'adolescent - 3 - Estelle Usclat DEM 209</t>
  </si>
  <si>
    <t>Docimologie et évaluation - 2 - Patrice Pasqualini BEL 034</t>
  </si>
  <si>
    <t>Docimologie et évaluation - 3 - Patrice Pasqualini GAI 029</t>
  </si>
  <si>
    <t>Evaluation et docimologie - 4 - Patrice Pasqualini GAI 029</t>
  </si>
  <si>
    <t>Enseigner l'Histoire-géo avec le numérique - 1 - Estelle Usclat BEL 019</t>
  </si>
  <si>
    <t>Processus d'apprentissage - 2 - Catherine Bion  BEL 034</t>
  </si>
  <si>
    <t>Psychologie de l'adolescent - 4 - Estelle Usclat    BEL 128</t>
  </si>
  <si>
    <t>Psychologie de l'adolescent - 2 - Estelle Usclat    BEL 128</t>
  </si>
  <si>
    <t>salle DEM 019</t>
  </si>
  <si>
    <t>Docimologie et évaluation - 1 - Patrice Pasqualini BEL 034</t>
  </si>
  <si>
    <t xml:space="preserve">Question programme d'histoire contemporaine - GAI 409
</t>
  </si>
  <si>
    <t xml:space="preserve">Méthodologie des disciplines - M.Charlet / L. Granit-Gay GAI.115
</t>
  </si>
  <si>
    <t>SEMINAIRE DE METHODE  -Olivier Spina GAI.203</t>
  </si>
  <si>
    <t>SEMINAIRE DE METHODE Olivier Spina GAI.203</t>
  </si>
  <si>
    <t>11 (18h-19h)</t>
  </si>
  <si>
    <t>Anglais. Théo Cohen DEM 047</t>
  </si>
  <si>
    <t>Anglais Théo Cohen GAI 003</t>
  </si>
  <si>
    <t>Anglais Théo Cohen  GAI 003</t>
  </si>
  <si>
    <t>Anglais Théo Cohen Dem. 123</t>
  </si>
  <si>
    <t>Anglais Théo Cohen GAI. 107</t>
  </si>
  <si>
    <t>Anglais Théo Cohen GAI. 029</t>
  </si>
  <si>
    <t xml:space="preserve">Concours blanc 1 MEEF 2 + Prépa CAPES  BEL. 213                           </t>
  </si>
  <si>
    <t xml:space="preserve">Concours blanc 1 MEEF 2 + Prépa CAPES     BEL. 213                        </t>
  </si>
  <si>
    <t>Anglais. Théo Cohen DEM.047</t>
  </si>
  <si>
    <t>Question programme de géographie
 Populations - CLI. 005</t>
  </si>
  <si>
    <t>Méthodologie Laurence Granit-Gay (distanciel)</t>
  </si>
  <si>
    <t>Méthodologie - Laurence Granit-Gay (distanciel)</t>
  </si>
  <si>
    <t xml:space="preserve">Question programme d'histoire contemporaine Oissila Saadia PAL 402 
</t>
  </si>
  <si>
    <t xml:space="preserve">Question programme d'histoire contemporaine Oissila Saadia PAL 402
</t>
  </si>
  <si>
    <t xml:space="preserve">Question programme d'histoire contemporaine TD Lydia Hadj Ahmed PAL 402
</t>
  </si>
  <si>
    <t xml:space="preserve">Question programme d'histoire contemporaine Lydia Hadj-Ahmed PAL 402
</t>
  </si>
  <si>
    <t xml:space="preserve">Question programme d'histoire contemporaine  Lydia Hadj-Ahmed PAL 402
</t>
  </si>
  <si>
    <t xml:space="preserve">Question programme géographie Amérique Latine, Claire Delfosse - GAI 409 
</t>
  </si>
  <si>
    <t xml:space="preserve">Méthodologie des disciplines - M.Charlet GAI.115
</t>
  </si>
  <si>
    <t>Connaissance des programmes - 4 - Estelle Uginet GAI.409</t>
  </si>
  <si>
    <t xml:space="preserve">Question programme d'histoire contemporaine Stéphane Frioux salle DEM.125
</t>
  </si>
  <si>
    <t xml:space="preserve">Question programme d'histoire contemporaine Stéphane Frioux salle DEM  125
</t>
  </si>
  <si>
    <t>Question programme d'histoire contemporaine TD Lydia Hadj-Ahmed salle CLI.005</t>
  </si>
  <si>
    <t xml:space="preserve">Question programme d'histoire contemporaine Lydia Hadj-Ahmed salle CLI.036
</t>
  </si>
  <si>
    <t xml:space="preserve">Question programme d'histoire contemporaine - Lydia Hadj-Ahmed salle CLI.005
</t>
  </si>
  <si>
    <t>Histoire médiévale et moderne Nadine Béligand DEM.047</t>
  </si>
  <si>
    <t xml:space="preserve">Méthodologie des disciplines - M.Charlet DEM.210
</t>
  </si>
  <si>
    <t>Méthodologie Martin Charlet BEL - 132</t>
  </si>
  <si>
    <t>Methodologie Mme Granit  Gay Laurence (en distanciel)</t>
  </si>
  <si>
    <t>Methodologie Laurence Granit  Gay (en distanciel)</t>
  </si>
  <si>
    <t>Méthodologie Martin Charlet GAI.222</t>
  </si>
  <si>
    <t xml:space="preserve">Connaissance du système éducatif - 3 - Catherine Bion et Patrice Pasqualini DEM.019
</t>
  </si>
  <si>
    <t xml:space="preserve">Question programme d'histoire contemporaine Oissila Saadia salle CLI.-111
</t>
  </si>
  <si>
    <t xml:space="preserve">didactique des disciplines - Bion catherine GAI.115
</t>
  </si>
  <si>
    <t>Question programme de géographie
 Populations - BEL 323</t>
  </si>
  <si>
    <t>Question programme de géographie
 Littoraux / Environnement premières approches -BEL323</t>
  </si>
  <si>
    <t>Stage et analyse de pratique - 2 - Patrice Pasqualini ATH.046</t>
  </si>
  <si>
    <t>Processus d'apprentissage - 1 - Catherine Bion   BEL.432</t>
  </si>
  <si>
    <r>
      <rPr>
        <b/>
        <sz val="10"/>
        <color rgb="FFFF0000"/>
        <rFont val="Arial"/>
        <family val="2"/>
      </rPr>
      <t>14h30-17h30</t>
    </r>
    <r>
      <rPr>
        <b/>
        <sz val="10"/>
        <rFont val="Arial"/>
        <family val="2"/>
      </rPr>
      <t xml:space="preserve"> Dictatiques des disciplines P Pasqualini GAI.116</t>
    </r>
  </si>
  <si>
    <t>Connaissance des programmes - 6 - Patrice Pasqualini  BEL.-123</t>
  </si>
  <si>
    <t>Question programme de géographie E.COMBY
 Populations - BEL 124</t>
  </si>
  <si>
    <t>Question programme de géographie E.COMBY
 Littoraux / Environnement premières approches -BEL 124</t>
  </si>
  <si>
    <t xml:space="preserve">Question programme de géographie Frontières -F. Balanche  BEL 124
</t>
  </si>
  <si>
    <t xml:space="preserve">Question programme de géographie C.MONTES
Amérique Latine - GAI 409
</t>
  </si>
  <si>
    <t xml:space="preserve">Question programme de géographie C.Delfosse
Amérique Latine - GAI 409
</t>
  </si>
  <si>
    <t>Question programme de géographie E;comby
 Populations - BEL 323</t>
  </si>
  <si>
    <t>Méthodologie Martin CharletGAI.222</t>
  </si>
  <si>
    <t>Méthodologie Martin Charlet GAI.408</t>
  </si>
  <si>
    <t xml:space="preserve">Connaissance du système éducatif - 4 - Catherine Bion CLI.036
</t>
  </si>
  <si>
    <t>Enseigner l'Histoire-géo avec le numérique - 3 - Françoise Vaillant BEL 032</t>
  </si>
  <si>
    <t>Enseigner l'Histoire-géo avec le numérique - 4 - Françoise Vaillant BEL 032</t>
  </si>
  <si>
    <t>JUIN</t>
  </si>
  <si>
    <t>JUILLET</t>
  </si>
  <si>
    <t xml:space="preserve">Question programme d'histoire contemporaine Stéphane Frioux, GAI.411
</t>
  </si>
  <si>
    <t>Enseigner l'Histoire-géo avec le genre - 3 - Estelle Usclat GAI 115</t>
  </si>
  <si>
    <t xml:space="preserve">Question programme d'histoire contemporaine Stéphane Frioux, GAI.217
</t>
  </si>
  <si>
    <t>Question programme de géographie A.SIMON
Amérique Latine - GAI 409</t>
  </si>
  <si>
    <t>Enseigner l'Histoire-géo avec le numérique - 1 - Estelle Usclat BEL.032</t>
  </si>
  <si>
    <t>Enseigner l'Histoire-géo avec le numérique - 2 - Estelle Usclat BEL.032</t>
  </si>
  <si>
    <t>Enseigner l'Histoire-géo avec le numérique - 3 - Françoise Vaillant BEL.032</t>
  </si>
  <si>
    <t>Enseigner l'Histoire-géo avec le numérique - 4 - Françoise Vaillant BEL .032</t>
  </si>
  <si>
    <t>Connaissance des programmes - 4 - Estelle Uginet BEL-128</t>
  </si>
  <si>
    <t>Enseigner l'Histoire-géo avec le genre - 4 - Estelle Usclat DEM 221</t>
  </si>
  <si>
    <t>INITIATION RECHERCHE F Balanche ATH.048</t>
  </si>
  <si>
    <t>NOUVEAUX ECLAIRAGES  F Balanche ATH.048</t>
  </si>
  <si>
    <t xml:space="preserve">Question programme histoire contemporaine TD Delfosse claire - GAI 409
</t>
  </si>
  <si>
    <t>Question programme de géographie Delfosse claire
Amérique Latine - GAI 409</t>
  </si>
  <si>
    <t>11(18h00-19h00)</t>
  </si>
  <si>
    <t>11 (18h00 - 19h00)</t>
  </si>
  <si>
    <t>Anglais Théo Cohen CLI.120</t>
  </si>
  <si>
    <t>Anglais Théo Cohen GAI.029</t>
  </si>
  <si>
    <t>Question programme de géographie E. COMBY CLI.008
 Littoraux / Environnement premières approches</t>
  </si>
  <si>
    <t>Question programme de géographie E.COMBY  CLI.008
 Littoraux / Environnement premières approches</t>
  </si>
  <si>
    <t>Processus d'apprentissage - 3 - Catherine Bion DEM.021</t>
  </si>
  <si>
    <t>Processus d'apprentissage - 4 - Catherine Bion DEM.021</t>
  </si>
  <si>
    <t>Anglais Théo Cohen GAI.107</t>
  </si>
  <si>
    <t>Historiographie, Monica Martinat GAI.111</t>
  </si>
  <si>
    <t>épistémologie de la géo C Delfosse GAI.135</t>
  </si>
  <si>
    <t>Ecole inclusive - 2 - Grégoire Maguin + FA AESH DEM.222</t>
  </si>
  <si>
    <t>Ecole inclusive - 5 - Grégoire Maguin + FA AESH CLI.120</t>
  </si>
  <si>
    <t>Stage et analyse de pratique - 3 - Patrice Pasqualini ATH.046</t>
  </si>
  <si>
    <t>Stage et analyse de pratique - 4 - Patrice Pasqualini ATH.046</t>
  </si>
  <si>
    <t>INITIATION RECHERCHE O. Saaidia DEM.021</t>
  </si>
  <si>
    <t>INITIATION RECHERCHE N. Béligand DEM.021</t>
  </si>
  <si>
    <t>INITIATION A LA RECHERCHE  A. simon  DEM.047</t>
  </si>
  <si>
    <t>NOUVEAUX ECLAIRAGES  N. Béligand DEM.047</t>
  </si>
  <si>
    <t>Répondre aux incivilités - 1 - Estelle Usclat GAI.222</t>
  </si>
  <si>
    <t>Répondre aux incivilités - 3 - Estelle Usclat GAI.222</t>
  </si>
  <si>
    <t>Répondre aux incivilités - 2 - Catherine Bion ATH.044</t>
  </si>
  <si>
    <t xml:space="preserve">Concours blanc 2 MEEF 2 + Prépa CAPES DEM.021                            </t>
  </si>
  <si>
    <t xml:space="preserve">Concours blanc 2 MEEF 2 + Prépa CAPES    DEM.021                        </t>
  </si>
  <si>
    <t xml:space="preserve">Concours blanc 2 MEEF 2 + Prépa CAPES  DEM.021                        </t>
  </si>
  <si>
    <t xml:space="preserve">Concours blanc 2 MEEF 2 + Prépa CAPES  DEM.021                          </t>
  </si>
  <si>
    <t xml:space="preserve">Questions socialement vives P Martin DEM.222
</t>
  </si>
  <si>
    <t xml:space="preserve">Questions socialement vives P Martin DEM.006
</t>
  </si>
  <si>
    <t>Préparation à l'oral d'histoire Mme Rouchon DEM.021</t>
  </si>
  <si>
    <t xml:space="preserve">Question programme d'histoire contemporaine Oissila Saadia CLI.005
</t>
  </si>
  <si>
    <t>Enseigner hors les murs (sortie) Dominique Chevalier BEL.034</t>
  </si>
  <si>
    <t>Enseigner Hors les murs Dominique Chevalier BEL.034</t>
  </si>
  <si>
    <t xml:space="preserve">Concours blanc 3 MEEF 1 + MEEF 2 + Prépa CAPES  CLI-114                      </t>
  </si>
  <si>
    <t xml:space="preserve">Concours blanc 3 MEEF 1 + MEEF 2 + Prépa CAPES  CLI-114                          </t>
  </si>
  <si>
    <t xml:space="preserve">Concours blanc 3 MEEF 1 + MEEF 2 + Prépa CAPES   CLI-114            </t>
  </si>
  <si>
    <t xml:space="preserve">Concours blanc 3 MEEF 1 + MEEF 2 + Prépa CAPES         CLI-114            </t>
  </si>
  <si>
    <t xml:space="preserve">Concours blanc 3 MEEF 1 + MEEF 2 + Prépa CAPES CLI-114                        </t>
  </si>
  <si>
    <t xml:space="preserve">Concours blanc 3 MEEF 1 + MEEF 2 + Prépa CAPES   CLI-114                         </t>
  </si>
  <si>
    <t>Question d'histoire romaine v.Hollard Amphi Benveniste</t>
  </si>
  <si>
    <t>Question d'histoire romaine v.Hollard GAI.403</t>
  </si>
  <si>
    <t>Ecole inclusive - 3 - Grégoire Maguin + FA AESH GAI.116</t>
  </si>
  <si>
    <t xml:space="preserve">Question populations E.Comby BEL.015
</t>
  </si>
  <si>
    <t>NOUVEAUX ECLAIRAGES  O. Saaidia GAI.131</t>
  </si>
  <si>
    <t>Question de geographie les frontières Lydia Coudroy de Lille ATH 048</t>
  </si>
  <si>
    <t>Question sur les Frontiéres C.Montes BEL.432</t>
  </si>
  <si>
    <t xml:space="preserve">Ecole et laicité C Bion </t>
  </si>
  <si>
    <t>Correction de Concours blanc M2-CAPES BEL.034</t>
  </si>
  <si>
    <t>Remise de copies *</t>
  </si>
  <si>
    <t>*M1/M2 MEEF CAPES Doyon/Gaulin BEL-123</t>
  </si>
  <si>
    <t>Remise de copies*</t>
  </si>
  <si>
    <t>Ecole inclusive - 3 - Grégoire Maguin + FA AESH moodle</t>
  </si>
  <si>
    <t>Ecole inclusive - 1 - Grégoire Maguin + FA AESH moodle</t>
  </si>
  <si>
    <t>Question d'histoire romaine v.Hollard CLI.036</t>
  </si>
  <si>
    <t>COLLES EPREUVE  2 (ENTRETIEN) DEM.006</t>
  </si>
  <si>
    <t>COLLES EPREUVE 2 (ENTRETIEN) DEM.006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</si>
</sst>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color indexed="10"/>
      <name val="Arial"/>
      <family val="2"/>
    </font>
    <font>
      <i/>
      <u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10"/>
      <name val="Calibri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  <charset val="1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strike/>
      <sz val="8"/>
      <name val="Arial"/>
      <family val="2"/>
    </font>
    <font>
      <sz val="8"/>
      <color theme="1"/>
      <name val="Arial"/>
      <family val="2"/>
    </font>
    <font>
      <b/>
      <strike/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u/>
      <sz val="11"/>
      <color rgb="FFFF0000"/>
      <name val="Arial"/>
      <family val="2"/>
    </font>
    <font>
      <i/>
      <u/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</font>
    <font>
      <sz val="11"/>
      <color theme="8" tint="0.59999389629810485"/>
      <name val="Calibri"/>
      <family val="2"/>
      <scheme val="minor"/>
    </font>
    <font>
      <sz val="8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4" tint="0.39997558519241921"/>
        <bgColor rgb="FFFFF58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70DE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45">
    <xf numFmtId="0" fontId="0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7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0" xfId="2" applyFont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2" borderId="9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/>
    </xf>
    <xf numFmtId="0" fontId="3" fillId="8" borderId="1" xfId="1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3" fillId="8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8" fillId="8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0" fontId="14" fillId="2" borderId="10" xfId="1" applyFont="1" applyFill="1" applyBorder="1" applyAlignment="1">
      <alignment vertical="center" textRotation="255" wrapText="1"/>
    </xf>
    <xf numFmtId="0" fontId="23" fillId="7" borderId="1" xfId="1" applyFont="1" applyFill="1" applyBorder="1" applyAlignment="1">
      <alignment vertical="center"/>
    </xf>
    <xf numFmtId="0" fontId="18" fillId="6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8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5" borderId="0" xfId="1" applyFont="1" applyFill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21" fillId="6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7" fillId="6" borderId="1" xfId="1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top" wrapText="1"/>
    </xf>
    <xf numFmtId="0" fontId="17" fillId="6" borderId="1" xfId="1" applyFont="1" applyFill="1" applyBorder="1" applyAlignment="1">
      <alignment vertical="center" wrapText="1"/>
    </xf>
    <xf numFmtId="0" fontId="20" fillId="6" borderId="1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6" fillId="8" borderId="1" xfId="1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right" vertical="center"/>
    </xf>
    <xf numFmtId="0" fontId="11" fillId="2" borderId="19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9" fillId="8" borderId="3" xfId="1" applyFont="1" applyFill="1" applyBorder="1" applyAlignment="1">
      <alignment vertical="center"/>
    </xf>
    <xf numFmtId="0" fontId="9" fillId="8" borderId="4" xfId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15" fillId="5" borderId="2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15" fillId="7" borderId="5" xfId="1" applyFont="1" applyFill="1" applyBorder="1" applyAlignment="1">
      <alignment vertical="center" wrapText="1"/>
    </xf>
    <xf numFmtId="0" fontId="15" fillId="7" borderId="16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vertical="center" wrapText="1"/>
    </xf>
    <xf numFmtId="0" fontId="29" fillId="17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17" fillId="6" borderId="21" xfId="0" applyFont="1" applyFill="1" applyBorder="1" applyAlignment="1">
      <alignment vertical="center" wrapText="1"/>
    </xf>
    <xf numFmtId="0" fontId="15" fillId="5" borderId="21" xfId="1" applyFont="1" applyFill="1" applyBorder="1" applyAlignment="1">
      <alignment vertical="center" wrapText="1"/>
    </xf>
    <xf numFmtId="0" fontId="24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20" fillId="6" borderId="4" xfId="1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164" fontId="30" fillId="0" borderId="1" xfId="1" applyNumberFormat="1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2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20" fillId="6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164" fontId="3" fillId="6" borderId="1" xfId="1" applyNumberFormat="1" applyFont="1" applyFill="1" applyBorder="1" applyAlignment="1">
      <alignment horizontal="left" vertical="center" wrapText="1"/>
    </xf>
    <xf numFmtId="0" fontId="23" fillId="7" borderId="1" xfId="1" applyFont="1" applyFill="1" applyBorder="1" applyAlignment="1">
      <alignment horizontal="left" vertical="center"/>
    </xf>
    <xf numFmtId="164" fontId="0" fillId="0" borderId="21" xfId="1" applyNumberFormat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8" borderId="1" xfId="1" applyFont="1" applyFill="1" applyBorder="1" applyAlignment="1">
      <alignment horizontal="left" vertical="center"/>
    </xf>
    <xf numFmtId="0" fontId="9" fillId="8" borderId="2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3" fillId="5" borderId="21" xfId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5" fillId="7" borderId="15" xfId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17" fillId="17" borderId="1" xfId="0" applyFont="1" applyFill="1" applyBorder="1" applyAlignment="1">
      <alignment horizontal="left" vertical="center" wrapText="1"/>
    </xf>
    <xf numFmtId="0" fontId="15" fillId="18" borderId="1" xfId="1" applyFont="1" applyFill="1" applyBorder="1" applyAlignment="1">
      <alignment horizontal="left" vertical="center" wrapText="1"/>
    </xf>
    <xf numFmtId="0" fontId="29" fillId="17" borderId="1" xfId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vertical="center" textRotation="255" wrapText="1"/>
    </xf>
    <xf numFmtId="0" fontId="14" fillId="0" borderId="3" xfId="0" applyFont="1" applyBorder="1" applyAlignment="1">
      <alignment vertical="center"/>
    </xf>
    <xf numFmtId="164" fontId="0" fillId="0" borderId="11" xfId="1" applyNumberFormat="1" applyFont="1" applyBorder="1" applyAlignment="1">
      <alignment horizontal="left" vertical="center" wrapText="1"/>
    </xf>
    <xf numFmtId="0" fontId="3" fillId="5" borderId="15" xfId="1" applyFont="1" applyFill="1" applyBorder="1" applyAlignment="1">
      <alignment horizontal="left" vertical="center" wrapText="1"/>
    </xf>
    <xf numFmtId="0" fontId="3" fillId="8" borderId="11" xfId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64" fontId="0" fillId="0" borderId="27" xfId="1" applyNumberFormat="1" applyFont="1" applyBorder="1" applyAlignment="1">
      <alignment horizontal="left" vertical="center" wrapText="1"/>
    </xf>
    <xf numFmtId="0" fontId="3" fillId="2" borderId="28" xfId="1" applyFont="1" applyFill="1" applyBorder="1" applyAlignment="1">
      <alignment horizontal="left" vertical="center" wrapText="1"/>
    </xf>
    <xf numFmtId="0" fontId="15" fillId="0" borderId="27" xfId="1" applyFont="1" applyBorder="1" applyAlignment="1">
      <alignment horizontal="left" vertical="center" wrapText="1"/>
    </xf>
    <xf numFmtId="0" fontId="20" fillId="6" borderId="27" xfId="1" applyFont="1" applyFill="1" applyBorder="1" applyAlignment="1">
      <alignment vertical="center" wrapText="1"/>
    </xf>
    <xf numFmtId="0" fontId="18" fillId="5" borderId="27" xfId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9" fillId="0" borderId="11" xfId="1" applyFont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center" wrapText="1"/>
    </xf>
    <xf numFmtId="0" fontId="22" fillId="8" borderId="27" xfId="0" applyFont="1" applyFill="1" applyBorder="1" applyAlignment="1">
      <alignment horizontal="left" vertical="center"/>
    </xf>
    <xf numFmtId="0" fontId="22" fillId="8" borderId="2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 wrapText="1"/>
    </xf>
    <xf numFmtId="0" fontId="3" fillId="5" borderId="28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9" fillId="8" borderId="28" xfId="1" applyFont="1" applyFill="1" applyBorder="1" applyAlignment="1">
      <alignment horizontal="left" vertical="center"/>
    </xf>
    <xf numFmtId="0" fontId="9" fillId="8" borderId="29" xfId="1" applyFont="1" applyFill="1" applyBorder="1" applyAlignment="1">
      <alignment vertical="center"/>
    </xf>
    <xf numFmtId="0" fontId="9" fillId="8" borderId="30" xfId="1" applyFont="1" applyFill="1" applyBorder="1" applyAlignment="1">
      <alignment vertical="center"/>
    </xf>
    <xf numFmtId="0" fontId="18" fillId="6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5" fillId="6" borderId="27" xfId="0" applyFont="1" applyFill="1" applyBorder="1" applyAlignment="1">
      <alignment horizontal="left" vertical="center" wrapText="1"/>
    </xf>
    <xf numFmtId="0" fontId="19" fillId="5" borderId="27" xfId="1" applyFont="1" applyFill="1" applyBorder="1" applyAlignment="1">
      <alignment horizontal="center" vertical="center" wrapText="1"/>
    </xf>
    <xf numFmtId="0" fontId="28" fillId="6" borderId="27" xfId="1" applyFont="1" applyFill="1" applyBorder="1" applyAlignment="1">
      <alignment vertical="center" wrapText="1"/>
    </xf>
    <xf numFmtId="0" fontId="17" fillId="6" borderId="27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 wrapText="1"/>
    </xf>
    <xf numFmtId="164" fontId="0" fillId="0" borderId="9" xfId="1" applyNumberFormat="1" applyFont="1" applyBorder="1" applyAlignment="1">
      <alignment horizontal="left" vertical="center" wrapText="1"/>
    </xf>
    <xf numFmtId="0" fontId="3" fillId="5" borderId="18" xfId="1" applyFont="1" applyFill="1" applyBorder="1" applyAlignment="1">
      <alignment horizontal="left" vertical="center" wrapText="1"/>
    </xf>
    <xf numFmtId="164" fontId="0" fillId="0" borderId="37" xfId="1" applyNumberFormat="1" applyFont="1" applyBorder="1" applyAlignment="1">
      <alignment horizontal="left" vertical="center" wrapText="1"/>
    </xf>
    <xf numFmtId="0" fontId="3" fillId="5" borderId="37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8" xfId="1" applyFont="1" applyBorder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textRotation="255" wrapText="1"/>
    </xf>
    <xf numFmtId="0" fontId="0" fillId="13" borderId="9" xfId="0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14" fillId="2" borderId="42" xfId="1" applyFont="1" applyFill="1" applyBorder="1" applyAlignment="1">
      <alignment horizontal="center" vertical="center" textRotation="255" wrapText="1"/>
    </xf>
    <xf numFmtId="0" fontId="9" fillId="2" borderId="27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textRotation="255" wrapText="1"/>
    </xf>
    <xf numFmtId="0" fontId="14" fillId="2" borderId="14" xfId="1" applyFont="1" applyFill="1" applyBorder="1" applyAlignment="1">
      <alignment vertical="center" textRotation="255" wrapText="1"/>
    </xf>
    <xf numFmtId="0" fontId="3" fillId="0" borderId="37" xfId="0" applyFont="1" applyBorder="1" applyAlignment="1">
      <alignment vertical="center"/>
    </xf>
    <xf numFmtId="0" fontId="3" fillId="0" borderId="27" xfId="1" applyFont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right" vertical="center"/>
    </xf>
    <xf numFmtId="0" fontId="0" fillId="13" borderId="37" xfId="0" applyFill="1" applyBorder="1" applyAlignment="1">
      <alignment horizontal="right" vertical="center"/>
    </xf>
    <xf numFmtId="0" fontId="14" fillId="2" borderId="16" xfId="1" applyFont="1" applyFill="1" applyBorder="1" applyAlignment="1">
      <alignment vertical="center" textRotation="255" wrapText="1"/>
    </xf>
    <xf numFmtId="0" fontId="10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vertical="center" textRotation="255" wrapText="1"/>
    </xf>
    <xf numFmtId="0" fontId="14" fillId="2" borderId="0" xfId="1" applyFont="1" applyFill="1" applyAlignment="1">
      <alignment horizontal="center" vertical="center" textRotation="255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37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9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164" fontId="0" fillId="21" borderId="1" xfId="1" applyNumberFormat="1" applyFont="1" applyFill="1" applyBorder="1" applyAlignment="1">
      <alignment horizontal="left" vertical="center" wrapText="1"/>
    </xf>
    <xf numFmtId="0" fontId="3" fillId="22" borderId="2" xfId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5" fillId="5" borderId="46" xfId="1" applyFont="1" applyFill="1" applyBorder="1" applyAlignment="1">
      <alignment vertical="center" wrapText="1"/>
    </xf>
    <xf numFmtId="0" fontId="9" fillId="0" borderId="47" xfId="1" applyFont="1" applyBorder="1" applyAlignment="1">
      <alignment horizontal="left" vertical="center" wrapText="1"/>
    </xf>
    <xf numFmtId="0" fontId="9" fillId="2" borderId="47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center" vertical="center" wrapText="1"/>
    </xf>
    <xf numFmtId="164" fontId="0" fillId="0" borderId="31" xfId="1" applyNumberFormat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15" fillId="0" borderId="31" xfId="1" applyFont="1" applyBorder="1" applyAlignment="1">
      <alignment vertical="center" wrapText="1"/>
    </xf>
    <xf numFmtId="0" fontId="3" fillId="5" borderId="27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center" vertical="center" textRotation="255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vertical="center" textRotation="255" wrapText="1"/>
    </xf>
    <xf numFmtId="0" fontId="3" fillId="5" borderId="0" xfId="1" applyFont="1" applyFill="1" applyAlignment="1">
      <alignment horizontal="center" vertical="center" wrapText="1"/>
    </xf>
    <xf numFmtId="0" fontId="23" fillId="19" borderId="1" xfId="1" applyFont="1" applyFill="1" applyBorder="1" applyAlignment="1">
      <alignment horizontal="left" vertical="center"/>
    </xf>
    <xf numFmtId="0" fontId="23" fillId="19" borderId="1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0" fillId="0" borderId="15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16" xfId="1" applyFont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41" fillId="13" borderId="9" xfId="0" applyFont="1" applyFill="1" applyBorder="1" applyAlignment="1">
      <alignment horizontal="right" vertical="center"/>
    </xf>
    <xf numFmtId="0" fontId="41" fillId="13" borderId="37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15" fillId="5" borderId="37" xfId="1" applyFont="1" applyFill="1" applyBorder="1" applyAlignment="1">
      <alignment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 wrapText="1"/>
    </xf>
    <xf numFmtId="0" fontId="3" fillId="8" borderId="47" xfId="1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vertical="center"/>
    </xf>
    <xf numFmtId="0" fontId="15" fillId="0" borderId="46" xfId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52" xfId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9" fillId="2" borderId="53" xfId="1" applyFont="1" applyFill="1" applyBorder="1" applyAlignment="1">
      <alignment horizontal="left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9" fillId="0" borderId="59" xfId="1" applyFont="1" applyBorder="1" applyAlignment="1">
      <alignment horizontal="left" vertical="center" wrapText="1"/>
    </xf>
    <xf numFmtId="0" fontId="9" fillId="2" borderId="60" xfId="1" applyFont="1" applyFill="1" applyBorder="1" applyAlignment="1">
      <alignment horizontal="left" vertical="center" wrapText="1"/>
    </xf>
    <xf numFmtId="0" fontId="11" fillId="2" borderId="60" xfId="1" applyFont="1" applyFill="1" applyBorder="1" applyAlignment="1">
      <alignment horizontal="center" vertical="center" wrapText="1"/>
    </xf>
    <xf numFmtId="0" fontId="11" fillId="2" borderId="61" xfId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3" fillId="5" borderId="48" xfId="1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5" borderId="60" xfId="1" applyFont="1" applyFill="1" applyBorder="1" applyAlignment="1">
      <alignment vertical="center" wrapText="1"/>
    </xf>
    <xf numFmtId="0" fontId="18" fillId="6" borderId="37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vertical="center" wrapText="1"/>
    </xf>
    <xf numFmtId="0" fontId="13" fillId="2" borderId="46" xfId="1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3" fillId="8" borderId="46" xfId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40" fillId="0" borderId="0" xfId="1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11" fillId="2" borderId="37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22" fillId="6" borderId="37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46" fillId="6" borderId="4" xfId="1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46" fillId="0" borderId="37" xfId="1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vertical="center"/>
    </xf>
    <xf numFmtId="0" fontId="46" fillId="6" borderId="37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7" fillId="21" borderId="21" xfId="0" applyFont="1" applyFill="1" applyBorder="1" applyAlignment="1">
      <alignment horizontal="left" vertical="center"/>
    </xf>
    <xf numFmtId="0" fontId="17" fillId="6" borderId="2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7" fillId="21" borderId="0" xfId="0" applyFont="1" applyFill="1" applyAlignment="1">
      <alignment vertical="center"/>
    </xf>
    <xf numFmtId="0" fontId="37" fillId="21" borderId="37" xfId="0" applyFont="1" applyFill="1" applyBorder="1" applyAlignment="1">
      <alignment vertical="center"/>
    </xf>
    <xf numFmtId="0" fontId="15" fillId="5" borderId="37" xfId="1" applyFont="1" applyFill="1" applyBorder="1" applyAlignment="1">
      <alignment horizontal="center" vertical="center" wrapText="1"/>
    </xf>
    <xf numFmtId="0" fontId="40" fillId="19" borderId="46" xfId="1" applyFont="1" applyFill="1" applyBorder="1" applyAlignment="1">
      <alignment horizontal="center" vertical="center" wrapText="1"/>
    </xf>
    <xf numFmtId="0" fontId="40" fillId="19" borderId="3" xfId="1" applyFont="1" applyFill="1" applyBorder="1" applyAlignment="1">
      <alignment horizontal="center" vertical="center" wrapText="1"/>
    </xf>
    <xf numFmtId="0" fontId="40" fillId="19" borderId="4" xfId="1" applyFont="1" applyFill="1" applyBorder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0" xfId="1" applyFont="1" applyFill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5" fillId="7" borderId="46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15" fillId="7" borderId="4" xfId="1" applyFont="1" applyFill="1" applyBorder="1" applyAlignment="1">
      <alignment horizontal="center" vertical="center" wrapText="1"/>
    </xf>
    <xf numFmtId="0" fontId="15" fillId="9" borderId="46" xfId="1" applyFont="1" applyFill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4" xfId="1" applyFont="1" applyFill="1" applyBorder="1" applyAlignment="1">
      <alignment horizontal="center" vertical="center" wrapText="1"/>
    </xf>
    <xf numFmtId="0" fontId="40" fillId="24" borderId="12" xfId="1" applyFont="1" applyFill="1" applyBorder="1" applyAlignment="1">
      <alignment horizontal="center" vertical="center" wrapText="1"/>
    </xf>
    <xf numFmtId="0" fontId="40" fillId="24" borderId="0" xfId="1" applyFont="1" applyFill="1" applyBorder="1" applyAlignment="1">
      <alignment horizontal="center" vertical="center" wrapText="1"/>
    </xf>
    <xf numFmtId="0" fontId="40" fillId="24" borderId="14" xfId="1" applyFont="1" applyFill="1" applyBorder="1" applyAlignment="1">
      <alignment horizontal="center" vertical="center" wrapText="1"/>
    </xf>
    <xf numFmtId="0" fontId="40" fillId="24" borderId="15" xfId="1" applyFont="1" applyFill="1" applyBorder="1" applyAlignment="1">
      <alignment horizontal="center" vertical="center" wrapText="1"/>
    </xf>
    <xf numFmtId="0" fontId="40" fillId="24" borderId="5" xfId="1" applyFont="1" applyFill="1" applyBorder="1" applyAlignment="1">
      <alignment horizontal="center" vertical="center" wrapText="1"/>
    </xf>
    <xf numFmtId="0" fontId="40" fillId="24" borderId="16" xfId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48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3" fillId="8" borderId="17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0" fontId="40" fillId="19" borderId="48" xfId="1" applyFont="1" applyFill="1" applyBorder="1" applyAlignment="1">
      <alignment horizontal="center" vertical="center" wrapText="1"/>
    </xf>
    <xf numFmtId="0" fontId="40" fillId="19" borderId="13" xfId="1" applyFont="1" applyFill="1" applyBorder="1" applyAlignment="1">
      <alignment horizontal="center" vertical="center" wrapText="1"/>
    </xf>
    <xf numFmtId="0" fontId="40" fillId="19" borderId="17" xfId="1" applyFont="1" applyFill="1" applyBorder="1" applyAlignment="1">
      <alignment horizontal="center" vertical="center" wrapText="1"/>
    </xf>
    <xf numFmtId="0" fontId="15" fillId="7" borderId="38" xfId="1" applyFont="1" applyFill="1" applyBorder="1" applyAlignment="1">
      <alignment horizontal="center" vertical="center" wrapText="1"/>
    </xf>
    <xf numFmtId="0" fontId="15" fillId="7" borderId="39" xfId="1" applyFont="1" applyFill="1" applyBorder="1" applyAlignment="1">
      <alignment horizontal="center" vertical="center" wrapText="1"/>
    </xf>
    <xf numFmtId="0" fontId="15" fillId="7" borderId="40" xfId="1" applyFont="1" applyFill="1" applyBorder="1" applyAlignment="1">
      <alignment horizontal="center" vertical="center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5" fillId="7" borderId="48" xfId="1" applyFont="1" applyFill="1" applyBorder="1" applyAlignment="1">
      <alignment horizontal="center" vertical="center" wrapText="1"/>
    </xf>
    <xf numFmtId="0" fontId="15" fillId="7" borderId="13" xfId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5" fillId="7" borderId="1" xfId="1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33" fillId="20" borderId="2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5" fillId="26" borderId="46" xfId="1" applyFont="1" applyFill="1" applyBorder="1" applyAlignment="1">
      <alignment horizontal="center" vertical="center" wrapText="1"/>
    </xf>
    <xf numFmtId="0" fontId="15" fillId="26" borderId="3" xfId="1" applyFont="1" applyFill="1" applyBorder="1" applyAlignment="1">
      <alignment horizontal="center" vertical="center" wrapText="1"/>
    </xf>
    <xf numFmtId="0" fontId="15" fillId="26" borderId="4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3" fillId="20" borderId="64" xfId="0" applyFont="1" applyFill="1" applyBorder="1" applyAlignment="1">
      <alignment horizontal="center" vertical="center" wrapText="1"/>
    </xf>
    <xf numFmtId="0" fontId="33" fillId="20" borderId="4" xfId="0" applyFont="1" applyFill="1" applyBorder="1" applyAlignment="1">
      <alignment horizontal="center" vertical="center" wrapText="1"/>
    </xf>
    <xf numFmtId="0" fontId="15" fillId="7" borderId="26" xfId="1" applyFont="1" applyFill="1" applyBorder="1" applyAlignment="1">
      <alignment horizontal="center" vertical="center" wrapText="1"/>
    </xf>
    <xf numFmtId="0" fontId="15" fillId="7" borderId="31" xfId="1" applyFont="1" applyFill="1" applyBorder="1" applyAlignment="1">
      <alignment horizontal="center" vertical="center" wrapText="1"/>
    </xf>
    <xf numFmtId="0" fontId="15" fillId="7" borderId="36" xfId="1" applyFont="1" applyFill="1" applyBorder="1" applyAlignment="1">
      <alignment horizontal="center" vertical="center" wrapText="1"/>
    </xf>
    <xf numFmtId="0" fontId="15" fillId="24" borderId="48" xfId="1" applyFont="1" applyFill="1" applyBorder="1" applyAlignment="1">
      <alignment horizontal="center" vertical="center" wrapText="1"/>
    </xf>
    <xf numFmtId="0" fontId="15" fillId="24" borderId="13" xfId="1" applyFont="1" applyFill="1" applyBorder="1" applyAlignment="1">
      <alignment horizontal="center" vertical="center" wrapText="1"/>
    </xf>
    <xf numFmtId="0" fontId="15" fillId="24" borderId="17" xfId="1" applyFont="1" applyFill="1" applyBorder="1" applyAlignment="1">
      <alignment horizontal="center" vertical="center" wrapText="1"/>
    </xf>
    <xf numFmtId="0" fontId="15" fillId="24" borderId="12" xfId="1" applyFont="1" applyFill="1" applyBorder="1" applyAlignment="1">
      <alignment horizontal="center" vertical="center" wrapText="1"/>
    </xf>
    <xf numFmtId="0" fontId="15" fillId="24" borderId="0" xfId="1" applyFont="1" applyFill="1" applyBorder="1" applyAlignment="1">
      <alignment horizontal="center" vertical="center" wrapText="1"/>
    </xf>
    <xf numFmtId="0" fontId="15" fillId="24" borderId="14" xfId="1" applyFont="1" applyFill="1" applyBorder="1" applyAlignment="1">
      <alignment horizontal="center" vertical="center" wrapText="1"/>
    </xf>
    <xf numFmtId="0" fontId="15" fillId="24" borderId="15" xfId="1" applyFont="1" applyFill="1" applyBorder="1" applyAlignment="1">
      <alignment horizontal="center" vertical="center" wrapText="1"/>
    </xf>
    <xf numFmtId="0" fontId="15" fillId="24" borderId="5" xfId="1" applyFont="1" applyFill="1" applyBorder="1" applyAlignment="1">
      <alignment horizontal="center" vertical="center" wrapText="1"/>
    </xf>
    <xf numFmtId="0" fontId="15" fillId="24" borderId="1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3" borderId="48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 vertical="center" wrapText="1"/>
    </xf>
    <xf numFmtId="0" fontId="40" fillId="24" borderId="48" xfId="1" applyFont="1" applyFill="1" applyBorder="1" applyAlignment="1">
      <alignment horizontal="center" vertical="center" wrapText="1"/>
    </xf>
    <xf numFmtId="0" fontId="40" fillId="24" borderId="13" xfId="1" applyFont="1" applyFill="1" applyBorder="1" applyAlignment="1">
      <alignment horizontal="center" vertical="center" wrapText="1"/>
    </xf>
    <xf numFmtId="0" fontId="40" fillId="24" borderId="17" xfId="1" applyFont="1" applyFill="1" applyBorder="1" applyAlignment="1">
      <alignment horizontal="center" vertical="center" wrapText="1"/>
    </xf>
    <xf numFmtId="0" fontId="9" fillId="14" borderId="46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0" fontId="15" fillId="27" borderId="46" xfId="1" applyFont="1" applyFill="1" applyBorder="1" applyAlignment="1">
      <alignment horizontal="center" vertical="center" wrapText="1"/>
    </xf>
    <xf numFmtId="0" fontId="15" fillId="27" borderId="3" xfId="1" applyFont="1" applyFill="1" applyBorder="1" applyAlignment="1">
      <alignment horizontal="center" vertical="center" wrapText="1"/>
    </xf>
    <xf numFmtId="0" fontId="15" fillId="27" borderId="4" xfId="1" applyFont="1" applyFill="1" applyBorder="1" applyAlignment="1">
      <alignment horizontal="center" vertical="center" wrapText="1"/>
    </xf>
    <xf numFmtId="0" fontId="34" fillId="27" borderId="46" xfId="1" applyFont="1" applyFill="1" applyBorder="1" applyAlignment="1">
      <alignment horizontal="center" vertical="center" wrapText="1"/>
    </xf>
    <xf numFmtId="0" fontId="34" fillId="27" borderId="4" xfId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/>
    </xf>
    <xf numFmtId="0" fontId="39" fillId="23" borderId="46" xfId="0" applyFont="1" applyFill="1" applyBorder="1" applyAlignment="1">
      <alignment horizontal="center" vertical="center" wrapText="1"/>
    </xf>
    <xf numFmtId="0" fontId="39" fillId="23" borderId="3" xfId="0" applyFont="1" applyFill="1" applyBorder="1" applyAlignment="1">
      <alignment horizontal="center" vertical="center" wrapText="1"/>
    </xf>
    <xf numFmtId="0" fontId="39" fillId="23" borderId="4" xfId="0" applyFont="1" applyFill="1" applyBorder="1" applyAlignment="1">
      <alignment horizontal="center" vertical="center" wrapText="1"/>
    </xf>
    <xf numFmtId="0" fontId="39" fillId="23" borderId="48" xfId="0" applyFont="1" applyFill="1" applyBorder="1" applyAlignment="1">
      <alignment horizontal="center" vertical="center" wrapText="1"/>
    </xf>
    <xf numFmtId="0" fontId="39" fillId="23" borderId="13" xfId="0" applyFont="1" applyFill="1" applyBorder="1" applyAlignment="1">
      <alignment horizontal="center" vertical="center" wrapText="1"/>
    </xf>
    <xf numFmtId="0" fontId="39" fillId="23" borderId="1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46" fillId="11" borderId="46" xfId="1" applyFont="1" applyFill="1" applyBorder="1" applyAlignment="1">
      <alignment horizontal="center" vertical="center" wrapText="1"/>
    </xf>
    <xf numFmtId="0" fontId="46" fillId="11" borderId="3" xfId="1" applyFont="1" applyFill="1" applyBorder="1" applyAlignment="1">
      <alignment horizontal="center" vertical="center" wrapText="1"/>
    </xf>
    <xf numFmtId="0" fontId="46" fillId="11" borderId="4" xfId="1" applyFont="1" applyFill="1" applyBorder="1" applyAlignment="1">
      <alignment horizontal="center" vertical="center" wrapText="1"/>
    </xf>
    <xf numFmtId="0" fontId="46" fillId="11" borderId="2" xfId="1" applyFont="1" applyFill="1" applyBorder="1" applyAlignment="1">
      <alignment horizontal="center" vertical="center" wrapText="1"/>
    </xf>
    <xf numFmtId="0" fontId="15" fillId="25" borderId="46" xfId="1" applyFont="1" applyFill="1" applyBorder="1" applyAlignment="1">
      <alignment horizontal="center" vertical="center" wrapText="1"/>
    </xf>
    <xf numFmtId="0" fontId="15" fillId="25" borderId="4" xfId="1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5" fillId="25" borderId="3" xfId="1" applyFont="1" applyFill="1" applyBorder="1" applyAlignment="1">
      <alignment horizontal="center" vertical="center" wrapText="1"/>
    </xf>
    <xf numFmtId="0" fontId="9" fillId="3" borderId="65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center" vertical="center"/>
    </xf>
    <xf numFmtId="0" fontId="17" fillId="12" borderId="4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5" fillId="9" borderId="48" xfId="1" applyFont="1" applyFill="1" applyBorder="1" applyAlignment="1">
      <alignment horizontal="center" vertical="center" wrapText="1"/>
    </xf>
    <xf numFmtId="0" fontId="15" fillId="9" borderId="13" xfId="1" applyFont="1" applyFill="1" applyBorder="1" applyAlignment="1">
      <alignment horizontal="center" vertical="center" wrapText="1"/>
    </xf>
    <xf numFmtId="0" fontId="15" fillId="9" borderId="17" xfId="1" applyFont="1" applyFill="1" applyBorder="1" applyAlignment="1">
      <alignment horizontal="center" vertical="center" wrapText="1"/>
    </xf>
    <xf numFmtId="0" fontId="17" fillId="12" borderId="46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5" fillId="28" borderId="46" xfId="1" applyFont="1" applyFill="1" applyBorder="1" applyAlignment="1">
      <alignment horizontal="center" vertical="center" wrapText="1"/>
    </xf>
    <xf numFmtId="0" fontId="15" fillId="28" borderId="4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textRotation="255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textRotation="255" wrapText="1"/>
    </xf>
    <xf numFmtId="0" fontId="14" fillId="2" borderId="16" xfId="1" applyFont="1" applyFill="1" applyBorder="1" applyAlignment="1">
      <alignment horizontal="center" vertical="center" textRotation="255" wrapText="1"/>
    </xf>
    <xf numFmtId="0" fontId="14" fillId="2" borderId="23" xfId="1" applyFont="1" applyFill="1" applyBorder="1" applyAlignment="1">
      <alignment horizontal="center" vertical="center" textRotation="255" wrapText="1"/>
    </xf>
    <xf numFmtId="0" fontId="14" fillId="2" borderId="24" xfId="1" applyFont="1" applyFill="1" applyBorder="1" applyAlignment="1">
      <alignment horizontal="center" vertical="center" textRotation="255" wrapText="1"/>
    </xf>
    <xf numFmtId="0" fontId="14" fillId="2" borderId="25" xfId="1" applyFont="1" applyFill="1" applyBorder="1" applyAlignment="1">
      <alignment horizontal="center" vertical="center" textRotation="255" wrapText="1"/>
    </xf>
    <xf numFmtId="0" fontId="14" fillId="2" borderId="17" xfId="1" applyFont="1" applyFill="1" applyBorder="1" applyAlignment="1">
      <alignment horizontal="center" vertical="center" textRotation="255" wrapText="1"/>
    </xf>
    <xf numFmtId="0" fontId="15" fillId="7" borderId="11" xfId="1" applyFont="1" applyFill="1" applyBorder="1" applyAlignment="1">
      <alignment horizontal="center" vertical="center" wrapText="1"/>
    </xf>
    <xf numFmtId="0" fontId="9" fillId="12" borderId="46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5" fillId="14" borderId="46" xfId="1" applyFont="1" applyFill="1" applyBorder="1" applyAlignment="1">
      <alignment horizontal="center" vertical="center" wrapText="1"/>
    </xf>
    <xf numFmtId="0" fontId="15" fillId="14" borderId="4" xfId="1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6" fillId="2" borderId="0" xfId="1" applyFont="1" applyFill="1" applyAlignment="1">
      <alignment horizontal="left" vertical="center" wrapText="1"/>
    </xf>
    <xf numFmtId="0" fontId="3" fillId="6" borderId="0" xfId="1" applyFont="1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3" fillId="7" borderId="18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17" xfId="1" applyFont="1" applyFill="1" applyBorder="1" applyAlignment="1">
      <alignment horizontal="center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2" fillId="5" borderId="46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22" fillId="10" borderId="46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textRotation="255" wrapText="1"/>
    </xf>
    <xf numFmtId="0" fontId="23" fillId="2" borderId="24" xfId="1" applyFont="1" applyFill="1" applyBorder="1" applyAlignment="1">
      <alignment horizontal="center" vertical="center" textRotation="255" wrapText="1"/>
    </xf>
    <xf numFmtId="0" fontId="23" fillId="2" borderId="25" xfId="1" applyFont="1" applyFill="1" applyBorder="1" applyAlignment="1">
      <alignment horizontal="center" vertical="center" textRotation="255" wrapText="1"/>
    </xf>
    <xf numFmtId="0" fontId="14" fillId="2" borderId="0" xfId="1" applyFont="1" applyFill="1" applyAlignment="1">
      <alignment horizontal="center" vertical="center" textRotation="255" wrapText="1"/>
    </xf>
    <xf numFmtId="0" fontId="14" fillId="2" borderId="10" xfId="1" applyFont="1" applyFill="1" applyBorder="1" applyAlignment="1">
      <alignment horizontal="center" vertical="center" textRotation="255" wrapText="1"/>
    </xf>
    <xf numFmtId="0" fontId="14" fillId="2" borderId="13" xfId="1" applyFont="1" applyFill="1" applyBorder="1" applyAlignment="1">
      <alignment horizontal="center" vertical="center" textRotation="255" wrapText="1"/>
    </xf>
    <xf numFmtId="0" fontId="14" fillId="2" borderId="5" xfId="1" applyFont="1" applyFill="1" applyBorder="1" applyAlignment="1">
      <alignment horizontal="center" vertical="center" textRotation="255" wrapText="1"/>
    </xf>
    <xf numFmtId="0" fontId="14" fillId="2" borderId="3" xfId="1" applyFont="1" applyFill="1" applyBorder="1" applyAlignment="1">
      <alignment horizontal="center" vertical="center" textRotation="255" wrapText="1"/>
    </xf>
    <xf numFmtId="0" fontId="14" fillId="2" borderId="21" xfId="1" applyFont="1" applyFill="1" applyBorder="1" applyAlignment="1">
      <alignment horizontal="center" vertical="center" textRotation="255" wrapText="1"/>
    </xf>
    <xf numFmtId="0" fontId="14" fillId="2" borderId="1" xfId="1" applyFont="1" applyFill="1" applyBorder="1" applyAlignment="1">
      <alignment horizontal="center" vertical="center" textRotation="255" wrapText="1"/>
    </xf>
    <xf numFmtId="0" fontId="14" fillId="2" borderId="49" xfId="1" applyFont="1" applyFill="1" applyBorder="1" applyAlignment="1">
      <alignment horizontal="center" vertical="center" textRotation="255" wrapText="1"/>
    </xf>
    <xf numFmtId="0" fontId="14" fillId="2" borderId="50" xfId="1" applyFont="1" applyFill="1" applyBorder="1" applyAlignment="1">
      <alignment horizontal="center" vertical="center" textRotation="255" wrapText="1"/>
    </xf>
    <xf numFmtId="0" fontId="14" fillId="2" borderId="51" xfId="1" applyFont="1" applyFill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" borderId="18" xfId="1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0" fillId="0" borderId="43" xfId="1" applyFont="1" applyBorder="1" applyAlignment="1">
      <alignment horizontal="center" vertical="center" wrapText="1"/>
    </xf>
    <xf numFmtId="0" fontId="40" fillId="0" borderId="44" xfId="1" applyFont="1" applyBorder="1" applyAlignment="1">
      <alignment horizontal="center" vertical="center" wrapText="1"/>
    </xf>
    <xf numFmtId="0" fontId="40" fillId="0" borderId="45" xfId="1" applyFont="1" applyBorder="1" applyAlignment="1">
      <alignment horizontal="center" vertical="center" wrapText="1"/>
    </xf>
    <xf numFmtId="0" fontId="17" fillId="29" borderId="46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/>
    </xf>
    <xf numFmtId="0" fontId="15" fillId="9" borderId="37" xfId="1" applyFont="1" applyFill="1" applyBorder="1" applyAlignment="1">
      <alignment horizontal="center" vertical="center" wrapText="1"/>
    </xf>
    <xf numFmtId="0" fontId="22" fillId="14" borderId="46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46" fillId="11" borderId="37" xfId="1" applyFont="1" applyFill="1" applyBorder="1" applyAlignment="1">
      <alignment horizontal="center" vertical="center" wrapText="1"/>
    </xf>
    <xf numFmtId="0" fontId="39" fillId="23" borderId="18" xfId="0" applyFont="1" applyFill="1" applyBorder="1" applyAlignment="1">
      <alignment horizontal="center" vertical="center" wrapText="1"/>
    </xf>
    <xf numFmtId="0" fontId="15" fillId="9" borderId="2" xfId="1" applyFont="1" applyFill="1" applyBorder="1" applyAlignment="1">
      <alignment horizontal="center" vertical="center" wrapText="1"/>
    </xf>
    <xf numFmtId="0" fontId="17" fillId="14" borderId="46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0" fontId="9" fillId="10" borderId="46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26" borderId="46" xfId="1" applyFont="1" applyFill="1" applyBorder="1" applyAlignment="1">
      <alignment horizontal="center" vertical="center" wrapText="1"/>
    </xf>
    <xf numFmtId="0" fontId="9" fillId="26" borderId="3" xfId="1" applyFont="1" applyFill="1" applyBorder="1" applyAlignment="1">
      <alignment horizontal="center" vertical="center" wrapText="1"/>
    </xf>
    <xf numFmtId="0" fontId="9" fillId="26" borderId="4" xfId="1" applyFont="1" applyFill="1" applyBorder="1" applyAlignment="1">
      <alignment horizontal="center" vertical="center" wrapText="1"/>
    </xf>
    <xf numFmtId="0" fontId="9" fillId="25" borderId="46" xfId="1" applyFont="1" applyFill="1" applyBorder="1" applyAlignment="1">
      <alignment horizontal="center" vertical="center" wrapText="1"/>
    </xf>
    <xf numFmtId="0" fontId="9" fillId="25" borderId="3" xfId="1" applyFont="1" applyFill="1" applyBorder="1" applyAlignment="1">
      <alignment horizontal="center" vertical="center" wrapText="1"/>
    </xf>
    <xf numFmtId="0" fontId="9" fillId="25" borderId="4" xfId="1" applyFont="1" applyFill="1" applyBorder="1" applyAlignment="1">
      <alignment horizontal="center" vertical="center" wrapText="1"/>
    </xf>
    <xf numFmtId="0" fontId="17" fillId="11" borderId="30" xfId="0" applyFont="1" applyFill="1" applyBorder="1" applyAlignment="1">
      <alignment horizontal="center" vertical="center" wrapText="1"/>
    </xf>
    <xf numFmtId="0" fontId="8" fillId="5" borderId="46" xfId="1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2" fillId="13" borderId="46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17" fillId="13" borderId="46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15" fillId="7" borderId="12" xfId="1" applyFont="1" applyFill="1" applyBorder="1" applyAlignment="1">
      <alignment horizontal="center" vertical="center" wrapText="1"/>
    </xf>
    <xf numFmtId="0" fontId="15" fillId="7" borderId="0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40" fillId="24" borderId="0" xfId="1" applyFont="1" applyFill="1" applyAlignment="1">
      <alignment horizontal="center" vertical="center" wrapText="1"/>
    </xf>
    <xf numFmtId="0" fontId="15" fillId="24" borderId="0" xfId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3" fillId="8" borderId="18" xfId="1" applyFont="1" applyFill="1" applyBorder="1" applyAlignment="1">
      <alignment horizontal="center" vertical="center" wrapText="1"/>
    </xf>
    <xf numFmtId="0" fontId="17" fillId="21" borderId="46" xfId="0" applyFont="1" applyFill="1" applyBorder="1" applyAlignment="1">
      <alignment horizontal="center" vertical="center"/>
    </xf>
    <xf numFmtId="0" fontId="17" fillId="21" borderId="4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40" fillId="0" borderId="39" xfId="1" applyFont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 wrapText="1"/>
    </xf>
    <xf numFmtId="0" fontId="15" fillId="5" borderId="48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15" fillId="5" borderId="14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12" borderId="46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5" borderId="46" xfId="1" applyFont="1" applyFill="1" applyBorder="1" applyAlignment="1">
      <alignment horizontal="center" vertical="center" wrapText="1"/>
    </xf>
    <xf numFmtId="0" fontId="40" fillId="5" borderId="12" xfId="1" applyFont="1" applyFill="1" applyBorder="1" applyAlignment="1">
      <alignment horizontal="center" vertical="center" wrapText="1"/>
    </xf>
    <xf numFmtId="0" fontId="40" fillId="5" borderId="0" xfId="1" applyFont="1" applyFill="1" applyAlignment="1">
      <alignment horizontal="center" vertical="center" wrapText="1"/>
    </xf>
    <xf numFmtId="0" fontId="40" fillId="5" borderId="14" xfId="1" applyFont="1" applyFill="1" applyBorder="1" applyAlignment="1">
      <alignment horizontal="center" vertical="center" wrapText="1"/>
    </xf>
    <xf numFmtId="0" fontId="40" fillId="5" borderId="15" xfId="1" applyFont="1" applyFill="1" applyBorder="1" applyAlignment="1">
      <alignment horizontal="center" vertical="center" wrapText="1"/>
    </xf>
    <xf numFmtId="0" fontId="40" fillId="5" borderId="5" xfId="1" applyFont="1" applyFill="1" applyBorder="1" applyAlignment="1">
      <alignment horizontal="center" vertical="center" wrapText="1"/>
    </xf>
    <xf numFmtId="0" fontId="40" fillId="5" borderId="16" xfId="1" applyFont="1" applyFill="1" applyBorder="1" applyAlignment="1">
      <alignment horizontal="center" vertical="center" wrapText="1"/>
    </xf>
  </cellXfs>
  <cellStyles count="245">
    <cellStyle name="Excel Built-in Normal" xfId="2" xr:uid="{00000000-0005-0000-0000-000000000000}"/>
    <cellStyle name="Excel Built-in Normal_Feuille2" xfId="1" xr:uid="{00000000-0005-0000-0000-000001000000}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Normal" xfId="0" builtinId="0"/>
  </cellStyles>
  <dxfs count="0"/>
  <tableStyles count="0" defaultTableStyle="TableStyleMedium2" defaultPivotStyle="PivotStyleLight16"/>
  <colors>
    <mruColors>
      <color rgb="FFFF0000"/>
      <color rgb="FF270DE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3"/>
  <sheetViews>
    <sheetView zoomScale="77" zoomScaleNormal="77" zoomScalePageLayoutView="85" workbookViewId="0">
      <selection activeCell="F228" sqref="F228:H228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3" width="5.85546875" style="111" bestFit="1" customWidth="1"/>
    <col min="4" max="4" width="5.28515625" style="111" bestFit="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16" style="1" customWidth="1"/>
    <col min="12" max="12" width="15.42578125" style="1" customWidth="1"/>
    <col min="13" max="13" width="15.85546875" style="1" customWidth="1"/>
    <col min="14" max="14" width="15.7109375" style="1" customWidth="1"/>
    <col min="15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6" ht="23.25" customHeight="1" x14ac:dyDescent="0.25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524" t="s">
        <v>54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447"/>
      <c r="H5" s="447"/>
      <c r="I5" s="447"/>
      <c r="J5" s="447"/>
    </row>
    <row r="6" spans="1:16" x14ac:dyDescent="0.25">
      <c r="A6" s="9"/>
      <c r="B6" s="519" t="s">
        <v>0</v>
      </c>
      <c r="C6" s="519"/>
      <c r="D6" s="519"/>
      <c r="E6" s="519"/>
      <c r="F6" s="519"/>
      <c r="G6" s="447"/>
      <c r="H6" s="447"/>
      <c r="I6" s="447"/>
      <c r="J6" s="447"/>
      <c r="K6" s="10"/>
    </row>
    <row r="7" spans="1:16" x14ac:dyDescent="0.25">
      <c r="A7" s="38"/>
      <c r="B7" s="202" t="s">
        <v>29</v>
      </c>
      <c r="C7" s="521" t="s">
        <v>29</v>
      </c>
      <c r="D7" s="522"/>
      <c r="E7" s="522"/>
      <c r="F7" s="523"/>
      <c r="G7" s="454"/>
      <c r="H7" s="454"/>
      <c r="I7" s="454"/>
      <c r="J7" s="454"/>
      <c r="K7" s="10"/>
    </row>
    <row r="8" spans="1:16" x14ac:dyDescent="0.25">
      <c r="A8" s="75"/>
      <c r="B8" s="520" t="s">
        <v>46</v>
      </c>
      <c r="C8" s="520"/>
      <c r="D8" s="520"/>
      <c r="E8" s="520"/>
      <c r="F8" s="520"/>
      <c r="G8" s="368"/>
      <c r="H8" s="368"/>
      <c r="I8" s="368"/>
      <c r="J8" s="368"/>
    </row>
    <row r="9" spans="1:16" x14ac:dyDescent="0.25">
      <c r="A9" s="50"/>
      <c r="B9" s="520" t="s">
        <v>33</v>
      </c>
      <c r="C9" s="520"/>
      <c r="D9" s="520"/>
      <c r="E9" s="520"/>
      <c r="F9" s="520"/>
      <c r="G9" s="525"/>
      <c r="H9" s="525"/>
      <c r="I9" s="525"/>
      <c r="J9" s="525"/>
    </row>
    <row r="10" spans="1:16" ht="12.75" customHeight="1" x14ac:dyDescent="0.25">
      <c r="A10" s="51"/>
      <c r="B10" s="520" t="s">
        <v>34</v>
      </c>
      <c r="C10" s="520"/>
      <c r="D10" s="520"/>
      <c r="E10" s="520"/>
      <c r="F10" s="520"/>
      <c r="G10" s="447"/>
      <c r="H10" s="447"/>
      <c r="I10" s="447"/>
      <c r="J10" s="447"/>
      <c r="K10" s="528" t="s">
        <v>66</v>
      </c>
      <c r="L10" s="528"/>
      <c r="M10" s="528"/>
    </row>
    <row r="11" spans="1:16" ht="12.75" customHeight="1" x14ac:dyDescent="0.25">
      <c r="A11" s="52"/>
      <c r="B11" s="520" t="s">
        <v>35</v>
      </c>
      <c r="C11" s="520"/>
      <c r="D11" s="520"/>
      <c r="E11" s="520"/>
      <c r="F11" s="520"/>
      <c r="G11" s="447"/>
      <c r="H11" s="447"/>
      <c r="I11" s="447"/>
      <c r="J11" s="447"/>
      <c r="L11" s="256" t="s">
        <v>103</v>
      </c>
    </row>
    <row r="12" spans="1:16" ht="12.75" customHeight="1" x14ac:dyDescent="0.25">
      <c r="A12" s="258"/>
      <c r="B12" s="520" t="s">
        <v>36</v>
      </c>
      <c r="C12" s="520"/>
      <c r="D12" s="520"/>
      <c r="E12" s="520"/>
      <c r="F12" s="520"/>
      <c r="G12" s="447"/>
      <c r="H12" s="447"/>
      <c r="I12" s="447"/>
      <c r="J12" s="447"/>
    </row>
    <row r="13" spans="1:16" x14ac:dyDescent="0.25">
      <c r="A13" s="203"/>
      <c r="B13" s="526"/>
      <c r="C13" s="527"/>
      <c r="D13" s="527"/>
      <c r="E13" s="527"/>
      <c r="F13" s="37"/>
      <c r="G13" s="447"/>
      <c r="H13" s="447"/>
      <c r="I13" s="447"/>
      <c r="J13" s="447"/>
    </row>
    <row r="14" spans="1:16" ht="37.5" customHeight="1" x14ac:dyDescent="0.25">
      <c r="A14" s="497" t="s">
        <v>1</v>
      </c>
      <c r="B14" s="498"/>
      <c r="C14" s="498"/>
      <c r="D14" s="499"/>
      <c r="E14" s="514" t="s">
        <v>2</v>
      </c>
      <c r="F14" s="515"/>
      <c r="G14" s="515"/>
      <c r="H14" s="515"/>
      <c r="I14" s="515"/>
      <c r="J14" s="515"/>
      <c r="K14" s="515"/>
      <c r="L14" s="515"/>
      <c r="M14" s="515"/>
      <c r="N14" s="515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53" t="s">
        <v>45</v>
      </c>
      <c r="O15" s="259" t="s">
        <v>109</v>
      </c>
    </row>
    <row r="16" spans="1:16" s="17" customFormat="1" ht="41.25" customHeight="1" x14ac:dyDescent="0.25">
      <c r="A16" s="502" t="s">
        <v>1</v>
      </c>
      <c r="B16" s="505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15"/>
    </row>
    <row r="17" spans="1:16" s="17" customFormat="1" ht="42" customHeight="1" x14ac:dyDescent="0.25">
      <c r="A17" s="503"/>
      <c r="B17" s="50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76"/>
    </row>
    <row r="18" spans="1:16" s="17" customFormat="1" ht="45" customHeight="1" x14ac:dyDescent="0.25">
      <c r="A18" s="503"/>
      <c r="B18" s="50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77"/>
    </row>
    <row r="19" spans="1:16" s="17" customFormat="1" ht="41.25" customHeight="1" x14ac:dyDescent="0.25">
      <c r="A19" s="503"/>
      <c r="B19" s="50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77"/>
    </row>
    <row r="20" spans="1:16" s="17" customFormat="1" ht="42" customHeight="1" x14ac:dyDescent="0.25">
      <c r="A20" s="503"/>
      <c r="B20" s="50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77"/>
    </row>
    <row r="21" spans="1:16" s="17" customFormat="1" ht="27" customHeight="1" x14ac:dyDescent="0.25">
      <c r="A21" s="503"/>
      <c r="B21" s="500"/>
      <c r="C21" s="104" t="s">
        <v>12</v>
      </c>
      <c r="D21" s="103">
        <v>9</v>
      </c>
      <c r="E21" s="529"/>
      <c r="F21" s="530"/>
      <c r="G21" s="530"/>
      <c r="H21" s="530"/>
      <c r="I21" s="530"/>
      <c r="J21" s="530"/>
      <c r="K21" s="530"/>
      <c r="L21" s="530"/>
      <c r="M21" s="530"/>
      <c r="N21" s="531"/>
    </row>
    <row r="22" spans="1:16" s="17" customFormat="1" ht="27" customHeight="1" x14ac:dyDescent="0.25">
      <c r="A22" s="503"/>
      <c r="B22" s="500"/>
      <c r="C22" s="106" t="s">
        <v>14</v>
      </c>
      <c r="D22" s="103">
        <v>10</v>
      </c>
      <c r="E22" s="532"/>
      <c r="F22" s="533"/>
      <c r="G22" s="533"/>
      <c r="H22" s="533"/>
      <c r="I22" s="533"/>
      <c r="J22" s="533"/>
      <c r="K22" s="533"/>
      <c r="L22" s="533"/>
      <c r="M22" s="533"/>
      <c r="N22" s="534"/>
    </row>
    <row r="23" spans="1:16" s="17" customFormat="1" ht="48" customHeight="1" x14ac:dyDescent="0.25">
      <c r="A23" s="503"/>
      <c r="B23" s="500">
        <v>37</v>
      </c>
      <c r="C23" s="104" t="s">
        <v>7</v>
      </c>
      <c r="D23" s="103">
        <v>11</v>
      </c>
      <c r="E23" s="107"/>
      <c r="F23" s="250"/>
      <c r="G23" s="251"/>
      <c r="H23" s="252"/>
      <c r="I23" s="23"/>
      <c r="J23" s="541"/>
      <c r="K23" s="542"/>
      <c r="L23" s="543"/>
      <c r="M23" s="42"/>
      <c r="N23" s="42"/>
    </row>
    <row r="24" spans="1:16" s="17" customFormat="1" ht="47.25" customHeight="1" x14ac:dyDescent="0.25">
      <c r="A24" s="503"/>
      <c r="B24" s="500"/>
      <c r="C24" s="108" t="s">
        <v>8</v>
      </c>
      <c r="D24" s="103">
        <v>12</v>
      </c>
      <c r="F24" s="476" t="s">
        <v>93</v>
      </c>
      <c r="G24" s="477"/>
      <c r="H24" s="478"/>
      <c r="I24" s="19"/>
      <c r="J24" s="19"/>
      <c r="K24" s="544" t="s">
        <v>92</v>
      </c>
      <c r="L24" s="545"/>
      <c r="M24" s="546"/>
      <c r="N24" s="404" t="s">
        <v>118</v>
      </c>
      <c r="O24" s="405"/>
    </row>
    <row r="25" spans="1:16" s="17" customFormat="1" ht="46.5" customHeight="1" x14ac:dyDescent="0.25">
      <c r="A25" s="503"/>
      <c r="B25" s="50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413" t="s">
        <v>63</v>
      </c>
      <c r="L25" s="407"/>
      <c r="M25" s="407"/>
      <c r="N25" s="408"/>
      <c r="O25" s="182"/>
    </row>
    <row r="26" spans="1:16" ht="46.5" customHeight="1" x14ac:dyDescent="0.25">
      <c r="A26" s="503"/>
      <c r="B26" s="500"/>
      <c r="C26" s="108" t="s">
        <v>10</v>
      </c>
      <c r="D26" s="109">
        <v>14</v>
      </c>
      <c r="F26" s="406" t="s">
        <v>122</v>
      </c>
      <c r="G26" s="407"/>
      <c r="H26" s="408"/>
      <c r="I26" s="23"/>
      <c r="J26" s="23"/>
      <c r="K26" s="550" t="s">
        <v>128</v>
      </c>
      <c r="L26" s="489"/>
      <c r="M26" s="489"/>
      <c r="N26" s="490"/>
      <c r="O26" s="182"/>
      <c r="P26" s="17"/>
    </row>
    <row r="27" spans="1:16" ht="51.75" customHeight="1" thickBot="1" x14ac:dyDescent="0.3">
      <c r="A27" s="503"/>
      <c r="B27" s="500"/>
      <c r="C27" s="108" t="s">
        <v>11</v>
      </c>
      <c r="D27" s="110">
        <v>15</v>
      </c>
      <c r="E27" s="55"/>
      <c r="F27" s="42"/>
      <c r="G27" s="42"/>
      <c r="H27" s="42"/>
      <c r="I27" s="46"/>
      <c r="J27" s="29"/>
      <c r="K27" s="416"/>
      <c r="L27" s="417"/>
      <c r="M27" s="417"/>
      <c r="N27" s="418"/>
      <c r="O27" s="182"/>
      <c r="P27" s="17"/>
    </row>
    <row r="28" spans="1:16" ht="30" customHeight="1" x14ac:dyDescent="0.25">
      <c r="A28" s="503"/>
      <c r="B28" s="500"/>
      <c r="C28" s="108" t="s">
        <v>12</v>
      </c>
      <c r="D28" s="112">
        <v>16</v>
      </c>
      <c r="E28" s="535" t="s">
        <v>13</v>
      </c>
      <c r="F28" s="536"/>
      <c r="G28" s="536"/>
      <c r="H28" s="536"/>
      <c r="I28" s="536"/>
      <c r="J28" s="536"/>
      <c r="K28" s="536"/>
      <c r="L28" s="536"/>
      <c r="M28" s="536"/>
      <c r="N28" s="537"/>
      <c r="O28" s="182"/>
      <c r="P28" s="17"/>
    </row>
    <row r="29" spans="1:16" ht="42.75" customHeight="1" thickBot="1" x14ac:dyDescent="0.3">
      <c r="A29" s="504"/>
      <c r="B29" s="501"/>
      <c r="C29" s="108" t="s">
        <v>14</v>
      </c>
      <c r="D29" s="112">
        <v>17</v>
      </c>
      <c r="E29" s="538"/>
      <c r="F29" s="539"/>
      <c r="G29" s="539"/>
      <c r="H29" s="539"/>
      <c r="I29" s="539"/>
      <c r="J29" s="539"/>
      <c r="K29" s="539"/>
      <c r="L29" s="539"/>
      <c r="M29" s="539"/>
      <c r="N29" s="540"/>
      <c r="O29" s="182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P30" s="17"/>
    </row>
    <row r="31" spans="1:16" ht="45" customHeight="1" x14ac:dyDescent="0.25">
      <c r="A31" s="502" t="s">
        <v>51</v>
      </c>
      <c r="B31" s="496">
        <v>38</v>
      </c>
      <c r="C31" s="108" t="s">
        <v>7</v>
      </c>
      <c r="D31" s="112">
        <v>18</v>
      </c>
      <c r="E31" s="516" t="s">
        <v>60</v>
      </c>
      <c r="F31" s="477"/>
      <c r="G31" s="477"/>
      <c r="H31" s="478"/>
      <c r="I31" s="23"/>
      <c r="J31" s="23"/>
      <c r="K31" s="30"/>
      <c r="L31" s="56"/>
      <c r="M31" s="33"/>
      <c r="N31" s="183"/>
      <c r="O31" s="17"/>
    </row>
    <row r="32" spans="1:16" ht="59.45" customHeight="1" x14ac:dyDescent="0.25">
      <c r="A32" s="503"/>
      <c r="B32" s="496"/>
      <c r="C32" s="108" t="s">
        <v>15</v>
      </c>
      <c r="D32" s="109">
        <v>19</v>
      </c>
      <c r="E32" s="107"/>
      <c r="F32" s="507" t="s">
        <v>86</v>
      </c>
      <c r="G32" s="508"/>
      <c r="H32" s="509"/>
      <c r="I32" s="19"/>
      <c r="J32" s="19"/>
      <c r="K32" s="266" t="s">
        <v>48</v>
      </c>
      <c r="L32" s="265"/>
      <c r="M32" s="265"/>
      <c r="N32" s="249"/>
      <c r="O32" s="264"/>
    </row>
    <row r="33" spans="1:16" ht="42.75" customHeight="1" x14ac:dyDescent="0.25">
      <c r="A33" s="503"/>
      <c r="B33" s="496"/>
      <c r="C33" s="108" t="s">
        <v>9</v>
      </c>
      <c r="D33" s="109">
        <v>20</v>
      </c>
      <c r="E33" s="413" t="s">
        <v>62</v>
      </c>
      <c r="F33" s="407"/>
      <c r="G33" s="407"/>
      <c r="H33" s="408"/>
      <c r="I33" s="23"/>
      <c r="J33" s="23"/>
      <c r="K33" s="413" t="s">
        <v>63</v>
      </c>
      <c r="L33" s="407"/>
      <c r="M33" s="407"/>
      <c r="N33" s="408"/>
    </row>
    <row r="34" spans="1:16" ht="40.5" customHeight="1" x14ac:dyDescent="0.25">
      <c r="A34" s="503"/>
      <c r="B34" s="496"/>
      <c r="C34" s="108" t="s">
        <v>10</v>
      </c>
      <c r="D34" s="109">
        <v>21</v>
      </c>
      <c r="E34" s="113"/>
      <c r="F34" s="87"/>
      <c r="G34" s="86"/>
      <c r="H34" s="87"/>
      <c r="I34" s="23"/>
      <c r="J34" s="23"/>
      <c r="K34" s="90"/>
      <c r="L34" s="90"/>
      <c r="M34" s="90"/>
      <c r="N34" s="184"/>
    </row>
    <row r="35" spans="1:16" ht="45" customHeight="1" thickBot="1" x14ac:dyDescent="0.3">
      <c r="A35" s="503"/>
      <c r="B35" s="496"/>
      <c r="C35" s="108" t="s">
        <v>11</v>
      </c>
      <c r="D35" s="112">
        <v>22</v>
      </c>
      <c r="E35" s="488" t="s">
        <v>136</v>
      </c>
      <c r="F35" s="489"/>
      <c r="G35" s="265"/>
      <c r="H35" s="249"/>
      <c r="I35" s="46"/>
      <c r="J35" s="29"/>
      <c r="K35" s="416"/>
      <c r="L35" s="417"/>
      <c r="M35" s="417"/>
      <c r="N35" s="418"/>
    </row>
    <row r="36" spans="1:16" ht="25.5" customHeight="1" x14ac:dyDescent="0.25">
      <c r="A36" s="503"/>
      <c r="B36" s="496"/>
      <c r="C36" s="108" t="s">
        <v>12</v>
      </c>
      <c r="D36" s="112">
        <f t="shared" ref="D36:D41" si="0">D35+1</f>
        <v>23</v>
      </c>
      <c r="E36" s="410"/>
      <c r="F36" s="410"/>
      <c r="G36" s="20"/>
      <c r="H36" s="20"/>
      <c r="I36" s="20"/>
      <c r="J36" s="20"/>
      <c r="K36" s="36"/>
      <c r="L36" s="36"/>
      <c r="M36" s="36"/>
      <c r="N36" s="36"/>
    </row>
    <row r="37" spans="1:16" ht="27.75" customHeight="1" x14ac:dyDescent="0.25">
      <c r="A37" s="503"/>
      <c r="B37" s="496"/>
      <c r="C37" s="108" t="s">
        <v>14</v>
      </c>
      <c r="D37" s="112">
        <f t="shared" si="0"/>
        <v>24</v>
      </c>
      <c r="E37" s="410"/>
      <c r="F37" s="410"/>
      <c r="G37" s="410"/>
      <c r="H37" s="410"/>
      <c r="I37" s="410"/>
      <c r="J37" s="410"/>
      <c r="K37" s="58"/>
      <c r="L37" s="58"/>
      <c r="M37" s="36"/>
      <c r="N37" s="36"/>
    </row>
    <row r="38" spans="1:16" ht="42" customHeight="1" x14ac:dyDescent="0.25">
      <c r="A38" s="503"/>
      <c r="B38" s="496">
        <v>39</v>
      </c>
      <c r="C38" s="108" t="s">
        <v>16</v>
      </c>
      <c r="D38" s="112">
        <f t="shared" si="0"/>
        <v>25</v>
      </c>
      <c r="E38" s="113"/>
      <c r="F38" s="87"/>
      <c r="G38" s="86"/>
      <c r="H38" s="87"/>
      <c r="I38" s="23"/>
      <c r="J38" s="23"/>
      <c r="K38" s="547" t="s">
        <v>91</v>
      </c>
      <c r="L38" s="548"/>
      <c r="M38" s="548"/>
      <c r="N38" s="549"/>
    </row>
    <row r="39" spans="1:16" ht="41.25" customHeight="1" x14ac:dyDescent="0.25">
      <c r="A39" s="503"/>
      <c r="B39" s="496"/>
      <c r="C39" s="108" t="s">
        <v>15</v>
      </c>
      <c r="D39" s="112">
        <f>D38+1</f>
        <v>26</v>
      </c>
      <c r="E39" s="107"/>
      <c r="F39" s="507" t="s">
        <v>90</v>
      </c>
      <c r="G39" s="512"/>
      <c r="H39" s="513"/>
      <c r="I39" s="23"/>
      <c r="J39" s="19"/>
      <c r="K39" s="467" t="s">
        <v>80</v>
      </c>
      <c r="L39" s="468"/>
      <c r="M39" s="469"/>
      <c r="N39" s="517"/>
      <c r="O39" s="518"/>
    </row>
    <row r="40" spans="1:16" ht="42.75" customHeight="1" x14ac:dyDescent="0.25">
      <c r="A40" s="503"/>
      <c r="B40" s="496"/>
      <c r="C40" s="108" t="s">
        <v>9</v>
      </c>
      <c r="D40" s="112">
        <f t="shared" si="0"/>
        <v>27</v>
      </c>
      <c r="E40" s="413" t="s">
        <v>62</v>
      </c>
      <c r="F40" s="407"/>
      <c r="G40" s="407"/>
      <c r="H40" s="408"/>
      <c r="I40" s="23"/>
      <c r="J40" s="23"/>
      <c r="K40" s="476" t="s">
        <v>141</v>
      </c>
      <c r="L40" s="477"/>
      <c r="M40" s="477"/>
      <c r="N40" s="478"/>
    </row>
    <row r="41" spans="1:16" ht="39.75" customHeight="1" x14ac:dyDescent="0.25">
      <c r="A41" s="503"/>
      <c r="B41" s="496"/>
      <c r="C41" s="108" t="s">
        <v>10</v>
      </c>
      <c r="D41" s="112">
        <f t="shared" si="0"/>
        <v>28</v>
      </c>
      <c r="F41" s="407" t="s">
        <v>124</v>
      </c>
      <c r="G41" s="407"/>
      <c r="H41" s="408"/>
      <c r="I41" s="87"/>
      <c r="J41" s="23"/>
      <c r="K41" s="406" t="s">
        <v>131</v>
      </c>
      <c r="L41" s="407"/>
      <c r="M41" s="407"/>
      <c r="N41" s="249"/>
    </row>
    <row r="42" spans="1:16" ht="40.5" customHeight="1" thickBot="1" x14ac:dyDescent="0.3">
      <c r="A42" s="504"/>
      <c r="B42" s="496"/>
      <c r="C42" s="151" t="s">
        <v>11</v>
      </c>
      <c r="D42" s="152">
        <f>D41+1</f>
        <v>29</v>
      </c>
      <c r="E42" s="153"/>
      <c r="F42" s="510" t="s">
        <v>107</v>
      </c>
      <c r="G42" s="511"/>
      <c r="H42" s="87"/>
      <c r="I42" s="154"/>
      <c r="J42" s="155"/>
      <c r="K42" s="416"/>
      <c r="L42" s="417"/>
      <c r="M42" s="417"/>
      <c r="N42" s="418"/>
      <c r="O42" s="156"/>
      <c r="P42" s="156"/>
    </row>
    <row r="43" spans="1:16" ht="30" customHeight="1" x14ac:dyDescent="0.25">
      <c r="A43" s="502" t="s">
        <v>17</v>
      </c>
      <c r="B43" s="496"/>
      <c r="C43" s="147" t="s">
        <v>12</v>
      </c>
      <c r="D43" s="148">
        <v>30</v>
      </c>
      <c r="E43" s="506"/>
      <c r="F43" s="506"/>
      <c r="G43" s="149"/>
      <c r="H43" s="149"/>
      <c r="I43" s="149"/>
      <c r="J43" s="149"/>
      <c r="K43" s="150"/>
      <c r="L43" s="150"/>
      <c r="M43" s="150"/>
      <c r="N43" s="150"/>
    </row>
    <row r="44" spans="1:16" ht="30" customHeight="1" x14ac:dyDescent="0.25">
      <c r="A44" s="503"/>
      <c r="B44" s="496"/>
      <c r="C44" s="108" t="s">
        <v>14</v>
      </c>
      <c r="D44" s="109">
        <v>1</v>
      </c>
      <c r="E44" s="410"/>
      <c r="F44" s="410"/>
      <c r="G44" s="410"/>
      <c r="H44" s="410"/>
      <c r="I44" s="410"/>
      <c r="J44" s="410"/>
      <c r="K44" s="58"/>
      <c r="L44" s="58"/>
      <c r="M44" s="36"/>
      <c r="N44" s="36"/>
    </row>
    <row r="45" spans="1:16" ht="42.75" customHeight="1" x14ac:dyDescent="0.25">
      <c r="A45" s="503"/>
      <c r="B45" s="500"/>
      <c r="C45" s="108" t="s">
        <v>7</v>
      </c>
      <c r="D45" s="109">
        <f>D44+1</f>
        <v>2</v>
      </c>
      <c r="E45" s="516" t="s">
        <v>60</v>
      </c>
      <c r="F45" s="477"/>
      <c r="G45" s="477"/>
      <c r="H45" s="478"/>
      <c r="I45" s="23"/>
      <c r="J45" s="23"/>
      <c r="K45" s="467" t="s">
        <v>84</v>
      </c>
      <c r="L45" s="468"/>
      <c r="M45" s="468"/>
      <c r="N45" s="469"/>
    </row>
    <row r="46" spans="1:16" ht="39" customHeight="1" x14ac:dyDescent="0.25">
      <c r="A46" s="503"/>
      <c r="B46" s="500"/>
      <c r="C46" s="108" t="s">
        <v>8</v>
      </c>
      <c r="D46" s="109">
        <f t="shared" ref="D46:D47" si="1">D45+1</f>
        <v>3</v>
      </c>
      <c r="E46" s="413" t="s">
        <v>151</v>
      </c>
      <c r="F46" s="407"/>
      <c r="G46" s="407"/>
      <c r="H46" s="408"/>
      <c r="I46" s="39"/>
      <c r="J46" s="19"/>
      <c r="K46" s="404" t="s">
        <v>110</v>
      </c>
      <c r="L46" s="405"/>
      <c r="M46" s="32"/>
    </row>
    <row r="47" spans="1:16" ht="44.25" customHeight="1" x14ac:dyDescent="0.25">
      <c r="A47" s="503"/>
      <c r="B47" s="501"/>
      <c r="C47" s="108" t="s">
        <v>9</v>
      </c>
      <c r="D47" s="109">
        <f t="shared" si="1"/>
        <v>4</v>
      </c>
      <c r="E47" s="413" t="s">
        <v>62</v>
      </c>
      <c r="F47" s="407"/>
      <c r="G47" s="407"/>
      <c r="H47" s="408"/>
      <c r="I47" s="19"/>
      <c r="J47" s="19"/>
      <c r="K47" s="413" t="s">
        <v>63</v>
      </c>
      <c r="L47" s="407"/>
      <c r="M47" s="407"/>
      <c r="N47" s="408"/>
    </row>
    <row r="48" spans="1:16" ht="42.75" customHeight="1" x14ac:dyDescent="0.25">
      <c r="A48" s="503"/>
      <c r="B48" s="496">
        <v>40</v>
      </c>
      <c r="C48" s="108" t="s">
        <v>18</v>
      </c>
      <c r="D48" s="109">
        <v>5</v>
      </c>
      <c r="F48" s="406" t="s">
        <v>123</v>
      </c>
      <c r="G48" s="407"/>
      <c r="H48" s="408"/>
      <c r="I48" s="91"/>
      <c r="J48" s="91"/>
      <c r="K48" s="406" t="s">
        <v>142</v>
      </c>
      <c r="L48" s="407"/>
      <c r="M48" s="408"/>
      <c r="N48" s="90"/>
    </row>
    <row r="49" spans="1:26" ht="41.25" customHeight="1" thickBot="1" x14ac:dyDescent="0.3">
      <c r="A49" s="503"/>
      <c r="B49" s="496"/>
      <c r="C49" s="108" t="s">
        <v>11</v>
      </c>
      <c r="D49" s="109">
        <f>D48+1</f>
        <v>6</v>
      </c>
      <c r="E49" s="116"/>
      <c r="F49" s="218"/>
      <c r="G49" s="218"/>
      <c r="H49" s="218"/>
      <c r="I49" s="39"/>
      <c r="J49" s="40"/>
      <c r="K49" s="476" t="s">
        <v>148</v>
      </c>
      <c r="L49" s="477"/>
      <c r="M49" s="478"/>
      <c r="N49" s="273"/>
    </row>
    <row r="50" spans="1:26" ht="27" customHeight="1" x14ac:dyDescent="0.25">
      <c r="A50" s="503"/>
      <c r="B50" s="496"/>
      <c r="C50" s="108" t="s">
        <v>12</v>
      </c>
      <c r="D50" s="109">
        <f t="shared" ref="D50:D60" si="2">D49+1</f>
        <v>7</v>
      </c>
      <c r="E50" s="410"/>
      <c r="F50" s="410"/>
      <c r="G50" s="24"/>
      <c r="H50" s="20"/>
      <c r="I50" s="22"/>
      <c r="J50" s="22"/>
      <c r="K50" s="275"/>
      <c r="L50" s="275"/>
      <c r="M50" s="275"/>
      <c r="N50" s="22"/>
    </row>
    <row r="51" spans="1:26" ht="28.5" customHeight="1" thickBot="1" x14ac:dyDescent="0.3">
      <c r="A51" s="504"/>
      <c r="B51" s="496"/>
      <c r="C51" s="108" t="s">
        <v>14</v>
      </c>
      <c r="D51" s="109">
        <f t="shared" si="2"/>
        <v>8</v>
      </c>
      <c r="E51" s="410"/>
      <c r="F51" s="410"/>
      <c r="G51" s="410"/>
      <c r="H51" s="410"/>
      <c r="I51" s="410"/>
      <c r="J51" s="410"/>
      <c r="K51" s="36"/>
      <c r="L51" s="58"/>
      <c r="M51" s="36"/>
      <c r="N51" s="36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53" t="s">
        <v>45</v>
      </c>
      <c r="O52" s="17"/>
      <c r="P52" s="17"/>
    </row>
    <row r="53" spans="1:26" ht="39.75" customHeight="1" x14ac:dyDescent="0.25">
      <c r="A53" s="502" t="s">
        <v>17</v>
      </c>
      <c r="B53" s="496">
        <v>41</v>
      </c>
      <c r="C53" s="108" t="s">
        <v>7</v>
      </c>
      <c r="D53" s="109">
        <f>D51+1</f>
        <v>9</v>
      </c>
      <c r="E53" s="516" t="s">
        <v>60</v>
      </c>
      <c r="F53" s="477"/>
      <c r="G53" s="477"/>
      <c r="H53" s="478"/>
      <c r="I53" s="23"/>
      <c r="J53" s="23"/>
      <c r="K53" s="476" t="s">
        <v>85</v>
      </c>
      <c r="L53" s="477"/>
      <c r="M53" s="478"/>
      <c r="N53" s="32"/>
    </row>
    <row r="54" spans="1:26" ht="41.25" customHeight="1" x14ac:dyDescent="0.25">
      <c r="A54" s="503"/>
      <c r="B54" s="496"/>
      <c r="C54" s="108" t="s">
        <v>15</v>
      </c>
      <c r="D54" s="109">
        <f t="shared" si="2"/>
        <v>10</v>
      </c>
      <c r="E54" s="413" t="s">
        <v>145</v>
      </c>
      <c r="F54" s="407"/>
      <c r="G54" s="407"/>
      <c r="H54" s="408"/>
      <c r="I54" s="23"/>
      <c r="J54" s="19"/>
      <c r="K54" s="550" t="s">
        <v>106</v>
      </c>
      <c r="L54" s="489"/>
      <c r="M54" s="489"/>
      <c r="N54" s="490"/>
    </row>
    <row r="55" spans="1:26" ht="43.5" customHeight="1" x14ac:dyDescent="0.25">
      <c r="A55" s="503"/>
      <c r="B55" s="496"/>
      <c r="C55" s="108" t="s">
        <v>9</v>
      </c>
      <c r="D55" s="109">
        <f t="shared" si="2"/>
        <v>11</v>
      </c>
      <c r="E55" s="413" t="s">
        <v>62</v>
      </c>
      <c r="F55" s="407"/>
      <c r="G55" s="407"/>
      <c r="H55" s="408"/>
      <c r="I55" s="23"/>
      <c r="J55" s="23"/>
      <c r="K55" s="413" t="s">
        <v>63</v>
      </c>
      <c r="L55" s="407"/>
      <c r="M55" s="407"/>
      <c r="N55" s="408"/>
    </row>
    <row r="56" spans="1:26" ht="42" customHeight="1" x14ac:dyDescent="0.25">
      <c r="A56" s="503"/>
      <c r="B56" s="496"/>
      <c r="C56" s="108" t="s">
        <v>10</v>
      </c>
      <c r="D56" s="109">
        <f t="shared" si="2"/>
        <v>12</v>
      </c>
      <c r="E56" s="406" t="s">
        <v>125</v>
      </c>
      <c r="F56" s="407"/>
      <c r="G56" s="408"/>
      <c r="I56" s="23"/>
      <c r="J56" s="491" t="s">
        <v>132</v>
      </c>
      <c r="K56" s="492"/>
      <c r="L56" s="488" t="s">
        <v>87</v>
      </c>
      <c r="M56" s="489"/>
      <c r="N56" s="490"/>
    </row>
    <row r="57" spans="1:26" ht="43.5" customHeight="1" thickBot="1" x14ac:dyDescent="0.3">
      <c r="A57" s="503"/>
      <c r="B57" s="496"/>
      <c r="C57" s="108" t="s">
        <v>11</v>
      </c>
      <c r="D57" s="109">
        <f t="shared" si="2"/>
        <v>13</v>
      </c>
      <c r="E57" s="114"/>
      <c r="F57" s="32"/>
      <c r="G57" s="32"/>
      <c r="H57" s="32"/>
      <c r="I57" s="46"/>
      <c r="J57" s="29"/>
      <c r="K57" s="476" t="s">
        <v>148</v>
      </c>
      <c r="L57" s="477"/>
      <c r="M57" s="478"/>
      <c r="N57" s="273"/>
    </row>
    <row r="58" spans="1:26" ht="27.75" customHeight="1" x14ac:dyDescent="0.25">
      <c r="A58" s="503"/>
      <c r="B58" s="496"/>
      <c r="C58" s="108" t="s">
        <v>12</v>
      </c>
      <c r="D58" s="109">
        <f t="shared" si="2"/>
        <v>14</v>
      </c>
      <c r="E58" s="410"/>
      <c r="F58" s="410"/>
      <c r="G58" s="21"/>
      <c r="H58" s="493"/>
      <c r="I58" s="493"/>
      <c r="J58" s="22"/>
      <c r="K58" s="36"/>
      <c r="L58" s="276"/>
      <c r="M58" s="276"/>
      <c r="N58" s="36"/>
    </row>
    <row r="59" spans="1:26" ht="23.25" customHeight="1" x14ac:dyDescent="0.25">
      <c r="A59" s="503"/>
      <c r="B59" s="496"/>
      <c r="C59" s="108" t="s">
        <v>14</v>
      </c>
      <c r="D59" s="109">
        <f t="shared" si="2"/>
        <v>15</v>
      </c>
      <c r="E59" s="410"/>
      <c r="F59" s="410"/>
      <c r="G59" s="410"/>
      <c r="H59" s="410"/>
      <c r="I59" s="410"/>
      <c r="J59" s="410"/>
      <c r="K59" s="36"/>
      <c r="L59" s="58"/>
      <c r="M59" s="36"/>
      <c r="N59" s="36"/>
    </row>
    <row r="60" spans="1:26" ht="42.75" customHeight="1" x14ac:dyDescent="0.25">
      <c r="A60" s="503"/>
      <c r="B60" s="496">
        <v>42</v>
      </c>
      <c r="C60" s="108" t="s">
        <v>7</v>
      </c>
      <c r="D60" s="109">
        <f t="shared" si="2"/>
        <v>16</v>
      </c>
      <c r="E60" s="516" t="s">
        <v>60</v>
      </c>
      <c r="F60" s="477"/>
      <c r="G60" s="477"/>
      <c r="H60" s="478"/>
      <c r="I60" s="23"/>
      <c r="J60" s="23"/>
      <c r="K60" s="67"/>
      <c r="L60" s="91"/>
      <c r="M60" s="78"/>
      <c r="N60" s="32"/>
    </row>
    <row r="61" spans="1:26" ht="44.25" customHeight="1" x14ac:dyDescent="0.25">
      <c r="A61" s="503"/>
      <c r="B61" s="496"/>
      <c r="C61" s="108" t="s">
        <v>15</v>
      </c>
      <c r="D61" s="109">
        <f t="shared" ref="D61:D64" si="3">D60+1</f>
        <v>17</v>
      </c>
      <c r="E61" s="413" t="s">
        <v>151</v>
      </c>
      <c r="F61" s="407"/>
      <c r="G61" s="407"/>
      <c r="H61" s="408"/>
      <c r="I61" s="23"/>
      <c r="J61" s="19"/>
      <c r="K61" s="474" t="s">
        <v>81</v>
      </c>
      <c r="L61" s="479"/>
      <c r="M61" s="475"/>
      <c r="N61" s="404" t="s">
        <v>111</v>
      </c>
      <c r="O61" s="405"/>
    </row>
    <row r="62" spans="1:26" ht="48" customHeight="1" x14ac:dyDescent="0.25">
      <c r="A62" s="503"/>
      <c r="B62" s="496"/>
      <c r="C62" s="108" t="s">
        <v>9</v>
      </c>
      <c r="D62" s="109">
        <f t="shared" si="3"/>
        <v>18</v>
      </c>
      <c r="E62" s="413" t="s">
        <v>62</v>
      </c>
      <c r="F62" s="407"/>
      <c r="G62" s="407"/>
      <c r="H62" s="408"/>
      <c r="I62" s="23"/>
      <c r="J62" s="23"/>
      <c r="K62" s="494"/>
      <c r="L62" s="495"/>
      <c r="M62" s="495"/>
      <c r="N62" s="74"/>
    </row>
    <row r="63" spans="1:26" ht="48.75" customHeight="1" x14ac:dyDescent="0.25">
      <c r="A63" s="503"/>
      <c r="B63" s="496"/>
      <c r="C63" s="108" t="s">
        <v>10</v>
      </c>
      <c r="D63" s="109">
        <f t="shared" si="3"/>
        <v>19</v>
      </c>
      <c r="E63" s="268"/>
      <c r="F63" s="406" t="s">
        <v>125</v>
      </c>
      <c r="G63" s="407"/>
      <c r="H63" s="408"/>
      <c r="I63" s="23"/>
      <c r="J63" s="277"/>
      <c r="K63" s="474" t="s">
        <v>158</v>
      </c>
      <c r="L63" s="479"/>
      <c r="M63" s="479"/>
      <c r="N63" s="74"/>
    </row>
    <row r="64" spans="1:26" ht="41.25" customHeight="1" thickBot="1" x14ac:dyDescent="0.3">
      <c r="A64" s="503"/>
      <c r="B64" s="496"/>
      <c r="C64" s="108" t="s">
        <v>11</v>
      </c>
      <c r="D64" s="109">
        <f t="shared" si="3"/>
        <v>20</v>
      </c>
      <c r="E64" s="117"/>
      <c r="F64" s="32"/>
      <c r="G64" s="32"/>
      <c r="H64" s="32"/>
      <c r="I64" s="95"/>
      <c r="J64" s="29"/>
      <c r="K64" s="416"/>
      <c r="L64" s="417"/>
      <c r="M64" s="417"/>
      <c r="N64" s="418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503"/>
      <c r="B65" s="496"/>
      <c r="C65" s="108" t="s">
        <v>12</v>
      </c>
      <c r="D65" s="109">
        <f>D64+1</f>
        <v>21</v>
      </c>
      <c r="E65" s="410"/>
      <c r="F65" s="506"/>
      <c r="G65" s="96"/>
      <c r="H65" s="575"/>
      <c r="I65" s="493"/>
      <c r="J65" s="22"/>
      <c r="K65" s="36"/>
      <c r="L65" s="36"/>
      <c r="M65" s="36"/>
      <c r="N65" s="36"/>
    </row>
    <row r="66" spans="1:22" ht="24" customHeight="1" x14ac:dyDescent="0.25">
      <c r="A66" s="503"/>
      <c r="B66" s="496"/>
      <c r="C66" s="108" t="s">
        <v>14</v>
      </c>
      <c r="D66" s="109">
        <f t="shared" ref="D66:D80" si="4">D65+1</f>
        <v>22</v>
      </c>
      <c r="E66" s="410"/>
      <c r="F66" s="410"/>
      <c r="G66" s="410"/>
      <c r="H66" s="410"/>
      <c r="I66" s="410"/>
      <c r="J66" s="410"/>
      <c r="K66" s="36"/>
      <c r="L66" s="58"/>
      <c r="M66" s="36"/>
      <c r="N66" s="36"/>
    </row>
    <row r="67" spans="1:22" ht="42.75" customHeight="1" x14ac:dyDescent="0.25">
      <c r="A67" s="503"/>
      <c r="B67" s="496">
        <v>43</v>
      </c>
      <c r="C67" s="108" t="s">
        <v>7</v>
      </c>
      <c r="D67" s="109">
        <f t="shared" si="4"/>
        <v>23</v>
      </c>
      <c r="E67" s="516" t="s">
        <v>60</v>
      </c>
      <c r="F67" s="477"/>
      <c r="G67" s="477"/>
      <c r="H67" s="478"/>
      <c r="I67" s="23"/>
      <c r="J67" s="23"/>
      <c r="K67" s="90"/>
      <c r="L67" s="90"/>
      <c r="M67" s="90"/>
      <c r="N67" s="90"/>
    </row>
    <row r="68" spans="1:22" ht="39" customHeight="1" x14ac:dyDescent="0.25">
      <c r="A68" s="503"/>
      <c r="B68" s="496"/>
      <c r="C68" s="108" t="s">
        <v>15</v>
      </c>
      <c r="D68" s="109">
        <f t="shared" si="4"/>
        <v>24</v>
      </c>
      <c r="E68" s="413" t="s">
        <v>151</v>
      </c>
      <c r="F68" s="407"/>
      <c r="G68" s="407"/>
      <c r="H68" s="408"/>
      <c r="I68" s="23"/>
      <c r="J68" s="19"/>
      <c r="K68" s="406" t="s">
        <v>133</v>
      </c>
      <c r="L68" s="407"/>
      <c r="M68" s="407"/>
      <c r="N68" s="249"/>
      <c r="R68" s="409"/>
      <c r="S68" s="409"/>
      <c r="T68" s="409"/>
      <c r="U68" s="409"/>
      <c r="V68" s="409"/>
    </row>
    <row r="69" spans="1:22" ht="42.75" customHeight="1" x14ac:dyDescent="0.25">
      <c r="A69" s="503"/>
      <c r="B69" s="496"/>
      <c r="C69" s="108" t="s">
        <v>9</v>
      </c>
      <c r="D69" s="109">
        <f t="shared" si="4"/>
        <v>25</v>
      </c>
      <c r="E69" s="413" t="s">
        <v>62</v>
      </c>
      <c r="F69" s="407"/>
      <c r="G69" s="407"/>
      <c r="H69" s="408"/>
      <c r="I69" s="23"/>
      <c r="J69" s="23"/>
      <c r="K69" s="413" t="s">
        <v>63</v>
      </c>
      <c r="L69" s="407"/>
      <c r="M69" s="407"/>
      <c r="N69" s="408"/>
    </row>
    <row r="70" spans="1:22" ht="45" customHeight="1" x14ac:dyDescent="0.25">
      <c r="A70" s="503"/>
      <c r="B70" s="496"/>
      <c r="C70" s="108" t="s">
        <v>10</v>
      </c>
      <c r="D70" s="118">
        <f t="shared" si="4"/>
        <v>26</v>
      </c>
      <c r="F70" s="407" t="s">
        <v>126</v>
      </c>
      <c r="G70" s="407"/>
      <c r="H70" s="408"/>
      <c r="I70" s="23"/>
      <c r="J70" s="23"/>
      <c r="K70" s="406" t="s">
        <v>163</v>
      </c>
      <c r="L70" s="407"/>
      <c r="M70" s="407"/>
      <c r="N70" s="74"/>
    </row>
    <row r="71" spans="1:22" ht="43.5" customHeight="1" thickBot="1" x14ac:dyDescent="0.3">
      <c r="A71" s="503"/>
      <c r="B71" s="496"/>
      <c r="C71" s="108" t="s">
        <v>11</v>
      </c>
      <c r="D71" s="118">
        <f t="shared" si="4"/>
        <v>27</v>
      </c>
      <c r="E71" s="221" t="s">
        <v>48</v>
      </c>
      <c r="F71" s="23"/>
      <c r="G71" s="23"/>
      <c r="H71" s="90"/>
      <c r="I71" s="46"/>
      <c r="J71" s="29"/>
      <c r="K71" s="416"/>
      <c r="L71" s="417"/>
      <c r="M71" s="417"/>
      <c r="N71" s="418"/>
      <c r="P71" s="216"/>
    </row>
    <row r="72" spans="1:22" ht="24.75" customHeight="1" x14ac:dyDescent="0.25">
      <c r="A72" s="503"/>
      <c r="B72" s="496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422"/>
      <c r="L72" s="422"/>
      <c r="M72" s="422"/>
      <c r="N72" s="36"/>
    </row>
    <row r="73" spans="1:22" ht="27" customHeight="1" thickBot="1" x14ac:dyDescent="0.3">
      <c r="A73" s="504"/>
      <c r="B73" s="496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164" t="s">
        <v>45</v>
      </c>
      <c r="O74" s="17"/>
      <c r="P74" s="17"/>
    </row>
    <row r="75" spans="1:22" ht="30" customHeight="1" thickBot="1" x14ac:dyDescent="0.3">
      <c r="A75" s="26"/>
      <c r="B75" s="560">
        <v>4</v>
      </c>
      <c r="C75" s="151" t="s">
        <v>16</v>
      </c>
      <c r="D75" s="201">
        <v>30</v>
      </c>
      <c r="E75" s="570" t="s">
        <v>20</v>
      </c>
      <c r="F75" s="439"/>
      <c r="G75" s="439"/>
      <c r="H75" s="439"/>
      <c r="I75" s="439"/>
      <c r="J75" s="439"/>
      <c r="K75" s="439"/>
      <c r="L75" s="439"/>
      <c r="M75" s="439"/>
      <c r="N75" s="439"/>
      <c r="O75" s="156"/>
      <c r="P75" s="156"/>
    </row>
    <row r="76" spans="1:22" ht="32.25" customHeight="1" x14ac:dyDescent="0.25">
      <c r="A76" s="502" t="s">
        <v>19</v>
      </c>
      <c r="B76" s="496"/>
      <c r="C76" s="147" t="s">
        <v>15</v>
      </c>
      <c r="D76" s="148">
        <v>31</v>
      </c>
      <c r="E76" s="441"/>
      <c r="F76" s="571"/>
      <c r="G76" s="571"/>
      <c r="H76" s="571"/>
      <c r="I76" s="571"/>
      <c r="J76" s="571"/>
      <c r="K76" s="571"/>
      <c r="L76" s="571"/>
      <c r="M76" s="571"/>
      <c r="N76" s="443"/>
    </row>
    <row r="77" spans="1:22" ht="35.25" customHeight="1" x14ac:dyDescent="0.25">
      <c r="A77" s="503"/>
      <c r="B77" s="496"/>
      <c r="C77" s="108" t="s">
        <v>9</v>
      </c>
      <c r="D77" s="109">
        <v>1</v>
      </c>
      <c r="E77" s="441"/>
      <c r="F77" s="571"/>
      <c r="G77" s="571"/>
      <c r="H77" s="571"/>
      <c r="I77" s="571"/>
      <c r="J77" s="571"/>
      <c r="K77" s="571"/>
      <c r="L77" s="571"/>
      <c r="M77" s="571"/>
      <c r="N77" s="443"/>
    </row>
    <row r="78" spans="1:22" ht="36.75" customHeight="1" x14ac:dyDescent="0.25">
      <c r="A78" s="503"/>
      <c r="B78" s="496"/>
      <c r="C78" s="108" t="s">
        <v>10</v>
      </c>
      <c r="D78" s="109">
        <f t="shared" si="4"/>
        <v>2</v>
      </c>
      <c r="E78" s="441"/>
      <c r="F78" s="571"/>
      <c r="G78" s="571"/>
      <c r="H78" s="571"/>
      <c r="I78" s="571"/>
      <c r="J78" s="571"/>
      <c r="K78" s="571"/>
      <c r="L78" s="571"/>
      <c r="M78" s="571"/>
      <c r="N78" s="443"/>
    </row>
    <row r="79" spans="1:22" ht="32.25" customHeight="1" x14ac:dyDescent="0.25">
      <c r="A79" s="503"/>
      <c r="B79" s="496"/>
      <c r="C79" s="108" t="s">
        <v>11</v>
      </c>
      <c r="D79" s="109">
        <f t="shared" si="4"/>
        <v>3</v>
      </c>
      <c r="E79" s="444"/>
      <c r="F79" s="445"/>
      <c r="G79" s="445"/>
      <c r="H79" s="445"/>
      <c r="I79" s="445"/>
      <c r="J79" s="445"/>
      <c r="K79" s="445"/>
      <c r="L79" s="445"/>
      <c r="M79" s="445"/>
      <c r="N79" s="446"/>
    </row>
    <row r="80" spans="1:22" ht="32.25" customHeight="1" x14ac:dyDescent="0.25">
      <c r="A80" s="503"/>
      <c r="B80" s="496"/>
      <c r="C80" s="108" t="s">
        <v>12</v>
      </c>
      <c r="D80" s="109">
        <f t="shared" si="4"/>
        <v>4</v>
      </c>
      <c r="E80" s="410"/>
      <c r="F80" s="410"/>
      <c r="G80" s="21"/>
      <c r="H80" s="21"/>
      <c r="I80" s="21"/>
      <c r="J80" s="21"/>
      <c r="K80" s="36"/>
      <c r="L80" s="36"/>
      <c r="M80" s="36"/>
      <c r="N80" s="36"/>
    </row>
    <row r="81" spans="1:14" ht="42" customHeight="1" x14ac:dyDescent="0.25">
      <c r="A81" s="503"/>
      <c r="B81" s="145">
        <v>4</v>
      </c>
      <c r="C81" s="108" t="s">
        <v>21</v>
      </c>
      <c r="D81" s="109">
        <v>5</v>
      </c>
      <c r="E81" s="410"/>
      <c r="F81" s="410"/>
      <c r="G81" s="410"/>
      <c r="H81" s="410"/>
      <c r="I81" s="410"/>
      <c r="J81" s="410"/>
      <c r="K81" s="36"/>
      <c r="L81" s="36"/>
      <c r="M81" s="36"/>
      <c r="N81" s="36"/>
    </row>
    <row r="82" spans="1:14" ht="43.5" customHeight="1" x14ac:dyDescent="0.25">
      <c r="A82" s="503"/>
      <c r="B82" s="496">
        <v>45</v>
      </c>
      <c r="C82" s="121" t="s">
        <v>7</v>
      </c>
      <c r="D82" s="109">
        <f>D81+1</f>
        <v>6</v>
      </c>
      <c r="E82" s="516" t="s">
        <v>60</v>
      </c>
      <c r="F82" s="477"/>
      <c r="G82" s="477"/>
      <c r="H82" s="478"/>
      <c r="I82" s="23"/>
      <c r="J82" s="23"/>
      <c r="K82" s="467" t="s">
        <v>164</v>
      </c>
      <c r="L82" s="468"/>
      <c r="M82" s="468"/>
      <c r="N82" s="469"/>
    </row>
    <row r="83" spans="1:14" ht="39.75" customHeight="1" thickBot="1" x14ac:dyDescent="0.3">
      <c r="A83" s="503"/>
      <c r="B83" s="496"/>
      <c r="C83" s="121" t="s">
        <v>8</v>
      </c>
      <c r="D83" s="109">
        <f t="shared" ref="D83:D110" si="5">D82+1</f>
        <v>7</v>
      </c>
      <c r="E83" s="107"/>
      <c r="F83" s="42"/>
      <c r="G83" s="404" t="s">
        <v>111</v>
      </c>
      <c r="H83" s="405"/>
      <c r="I83" s="23"/>
      <c r="J83" s="19"/>
      <c r="K83" s="476" t="s">
        <v>143</v>
      </c>
      <c r="L83" s="477"/>
      <c r="M83" s="477"/>
      <c r="N83" s="273"/>
    </row>
    <row r="84" spans="1:14" ht="46.5" customHeight="1" x14ac:dyDescent="0.25">
      <c r="A84" s="503"/>
      <c r="B84" s="496"/>
      <c r="C84" s="121" t="s">
        <v>22</v>
      </c>
      <c r="D84" s="109">
        <f t="shared" si="5"/>
        <v>8</v>
      </c>
      <c r="E84" s="413" t="s">
        <v>62</v>
      </c>
      <c r="F84" s="407"/>
      <c r="G84" s="407"/>
      <c r="H84" s="408"/>
      <c r="I84" s="23"/>
      <c r="J84" s="23"/>
      <c r="K84" s="406" t="s">
        <v>63</v>
      </c>
      <c r="L84" s="407"/>
      <c r="M84" s="407"/>
      <c r="N84" s="274"/>
    </row>
    <row r="85" spans="1:14" ht="48" customHeight="1" x14ac:dyDescent="0.25">
      <c r="A85" s="503"/>
      <c r="B85" s="496"/>
      <c r="C85" s="121" t="s">
        <v>10</v>
      </c>
      <c r="D85" s="109">
        <f t="shared" si="5"/>
        <v>9</v>
      </c>
      <c r="E85" s="414" t="s">
        <v>70</v>
      </c>
      <c r="F85" s="415"/>
      <c r="G85" s="411" t="s">
        <v>75</v>
      </c>
      <c r="H85" s="412"/>
      <c r="I85" s="23"/>
      <c r="M85" s="253"/>
      <c r="N85" s="90"/>
    </row>
    <row r="86" spans="1:14" ht="42.75" customHeight="1" thickBot="1" x14ac:dyDescent="0.3">
      <c r="A86" s="503"/>
      <c r="B86" s="496"/>
      <c r="C86" s="121" t="s">
        <v>11</v>
      </c>
      <c r="D86" s="109">
        <f t="shared" si="5"/>
        <v>10</v>
      </c>
      <c r="E86" s="221" t="s">
        <v>48</v>
      </c>
      <c r="F86" s="23"/>
      <c r="G86" s="23"/>
      <c r="H86" s="90"/>
      <c r="I86" s="46"/>
      <c r="J86" s="29"/>
      <c r="K86" s="416"/>
      <c r="L86" s="417"/>
      <c r="M86" s="417"/>
      <c r="N86" s="418"/>
    </row>
    <row r="87" spans="1:14" ht="18.75" customHeight="1" x14ac:dyDescent="0.25">
      <c r="A87" s="503"/>
      <c r="B87" s="496"/>
      <c r="C87" s="121" t="s">
        <v>12</v>
      </c>
      <c r="D87" s="109">
        <f t="shared" si="5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9"/>
    </row>
    <row r="88" spans="1:14" ht="17.25" customHeight="1" x14ac:dyDescent="0.25">
      <c r="A88" s="503"/>
      <c r="B88" s="496"/>
      <c r="C88" s="121" t="s">
        <v>14</v>
      </c>
      <c r="D88" s="109">
        <f t="shared" si="5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6"/>
    </row>
    <row r="89" spans="1:14" ht="42.75" customHeight="1" x14ac:dyDescent="0.25">
      <c r="A89" s="503"/>
      <c r="B89" s="496">
        <v>46</v>
      </c>
      <c r="C89" s="121" t="s">
        <v>16</v>
      </c>
      <c r="D89" s="109">
        <f t="shared" si="5"/>
        <v>13</v>
      </c>
      <c r="E89" s="116"/>
      <c r="F89" s="23"/>
      <c r="G89" s="23"/>
      <c r="H89" s="54"/>
      <c r="I89" s="23"/>
      <c r="J89" s="23"/>
      <c r="K89" s="474" t="s">
        <v>172</v>
      </c>
      <c r="L89" s="479"/>
      <c r="M89" s="475"/>
      <c r="N89" s="81"/>
    </row>
    <row r="90" spans="1:14" ht="39.75" customHeight="1" thickBot="1" x14ac:dyDescent="0.3">
      <c r="A90" s="503"/>
      <c r="B90" s="496"/>
      <c r="C90" s="121" t="s">
        <v>15</v>
      </c>
      <c r="D90" s="109">
        <f t="shared" si="5"/>
        <v>14</v>
      </c>
      <c r="E90" s="488" t="s">
        <v>88</v>
      </c>
      <c r="F90" s="489"/>
      <c r="G90" s="489"/>
      <c r="H90" s="490"/>
      <c r="I90" s="23"/>
      <c r="J90" s="19"/>
      <c r="K90" s="416"/>
      <c r="L90" s="417"/>
      <c r="M90" s="417"/>
      <c r="N90" s="418"/>
    </row>
    <row r="91" spans="1:14" ht="39.75" customHeight="1" x14ac:dyDescent="0.25">
      <c r="A91" s="503"/>
      <c r="B91" s="496"/>
      <c r="C91" s="121" t="s">
        <v>9</v>
      </c>
      <c r="D91" s="109">
        <f t="shared" si="5"/>
        <v>15</v>
      </c>
      <c r="E91" s="413" t="s">
        <v>62</v>
      </c>
      <c r="F91" s="407"/>
      <c r="G91" s="407"/>
      <c r="H91" s="408"/>
      <c r="I91" s="23"/>
      <c r="J91" s="23"/>
      <c r="K91" s="413" t="s">
        <v>63</v>
      </c>
      <c r="L91" s="407"/>
      <c r="M91" s="407"/>
      <c r="N91" s="408"/>
    </row>
    <row r="92" spans="1:14" ht="36" customHeight="1" x14ac:dyDescent="0.25">
      <c r="A92" s="503"/>
      <c r="B92" s="496"/>
      <c r="C92" s="121" t="s">
        <v>10</v>
      </c>
      <c r="D92" s="109">
        <f t="shared" si="5"/>
        <v>16</v>
      </c>
      <c r="E92" s="414" t="s">
        <v>71</v>
      </c>
      <c r="F92" s="415"/>
      <c r="G92" s="411" t="s">
        <v>76</v>
      </c>
      <c r="H92" s="412"/>
      <c r="I92" s="23"/>
      <c r="J92" s="23"/>
      <c r="K92" s="476" t="s">
        <v>82</v>
      </c>
      <c r="L92" s="477"/>
      <c r="M92" s="477"/>
      <c r="N92" s="478"/>
    </row>
    <row r="93" spans="1:14" ht="39" customHeight="1" x14ac:dyDescent="0.25">
      <c r="A93" s="503"/>
      <c r="B93" s="496"/>
      <c r="C93" s="121" t="s">
        <v>11</v>
      </c>
      <c r="D93" s="109">
        <f t="shared" si="5"/>
        <v>17</v>
      </c>
      <c r="E93" s="117"/>
      <c r="F93" s="200"/>
      <c r="G93" s="200"/>
      <c r="H93" s="200"/>
      <c r="I93" s="95"/>
      <c r="J93" s="29"/>
      <c r="K93" s="54"/>
      <c r="L93" s="33"/>
      <c r="M93" s="79"/>
      <c r="N93" s="56"/>
    </row>
    <row r="94" spans="1:14" ht="24" customHeight="1" x14ac:dyDescent="0.25">
      <c r="A94" s="503"/>
      <c r="B94" s="496"/>
      <c r="C94" s="108" t="s">
        <v>12</v>
      </c>
      <c r="D94" s="109">
        <f t="shared" si="5"/>
        <v>18</v>
      </c>
      <c r="E94" s="573"/>
      <c r="F94" s="574"/>
      <c r="G94" s="574"/>
      <c r="H94" s="574"/>
      <c r="I94" s="402"/>
      <c r="J94" s="402"/>
      <c r="K94" s="402"/>
      <c r="L94" s="402"/>
      <c r="M94" s="402"/>
      <c r="N94" s="403"/>
    </row>
    <row r="95" spans="1:14" ht="20.25" customHeight="1" x14ac:dyDescent="0.25">
      <c r="A95" s="503"/>
      <c r="B95" s="496"/>
      <c r="C95" s="185" t="s">
        <v>14</v>
      </c>
      <c r="D95" s="186">
        <f t="shared" si="5"/>
        <v>19</v>
      </c>
      <c r="E95" s="398"/>
      <c r="F95" s="399"/>
      <c r="G95" s="399"/>
      <c r="H95" s="399"/>
      <c r="I95" s="399"/>
      <c r="J95" s="399"/>
      <c r="K95" s="399"/>
      <c r="L95" s="399"/>
      <c r="M95" s="399"/>
      <c r="N95" s="400"/>
    </row>
    <row r="96" spans="1:14" ht="37.5" customHeight="1" thickBot="1" x14ac:dyDescent="0.3">
      <c r="A96" s="504"/>
      <c r="B96" s="558">
        <v>47</v>
      </c>
      <c r="C96" s="187" t="s">
        <v>16</v>
      </c>
      <c r="D96" s="188">
        <f t="shared" si="5"/>
        <v>20</v>
      </c>
      <c r="E96" s="116"/>
      <c r="F96" s="419" t="s">
        <v>167</v>
      </c>
      <c r="G96" s="420"/>
      <c r="H96" s="421"/>
      <c r="I96" s="23"/>
      <c r="J96" s="419" t="s">
        <v>168</v>
      </c>
      <c r="K96" s="420"/>
      <c r="L96" s="421"/>
      <c r="N96" s="81"/>
    </row>
    <row r="97" spans="1:18" ht="37.5" customHeight="1" thickBot="1" x14ac:dyDescent="0.3">
      <c r="A97" s="143" t="s">
        <v>52</v>
      </c>
      <c r="B97" s="559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164" t="s">
        <v>44</v>
      </c>
      <c r="N97" s="164" t="s">
        <v>45</v>
      </c>
      <c r="O97" s="17"/>
      <c r="P97" s="17"/>
    </row>
    <row r="98" spans="1:18" ht="45" customHeight="1" thickBot="1" x14ac:dyDescent="0.3">
      <c r="A98" s="502" t="s">
        <v>19</v>
      </c>
      <c r="B98" s="496"/>
      <c r="C98" s="108" t="s">
        <v>15</v>
      </c>
      <c r="D98" s="109">
        <f>D96+1</f>
        <v>21</v>
      </c>
      <c r="E98" s="107"/>
      <c r="F98" s="42"/>
      <c r="G98" s="404" t="s">
        <v>111</v>
      </c>
      <c r="H98" s="405"/>
      <c r="I98" s="23"/>
      <c r="J98" s="19"/>
      <c r="K98" s="416"/>
      <c r="L98" s="417"/>
      <c r="M98" s="417"/>
      <c r="N98" s="418"/>
    </row>
    <row r="99" spans="1:18" ht="42" customHeight="1" x14ac:dyDescent="0.25">
      <c r="A99" s="503"/>
      <c r="B99" s="496"/>
      <c r="C99" s="108" t="s">
        <v>9</v>
      </c>
      <c r="D99" s="109">
        <f t="shared" si="5"/>
        <v>22</v>
      </c>
      <c r="E99" s="413" t="s">
        <v>62</v>
      </c>
      <c r="F99" s="407"/>
      <c r="G99" s="407"/>
      <c r="H99" s="408"/>
      <c r="I99" s="23"/>
      <c r="J99" s="23"/>
      <c r="K99" s="413" t="s">
        <v>63</v>
      </c>
      <c r="L99" s="407"/>
      <c r="M99" s="407"/>
      <c r="N99" s="408"/>
    </row>
    <row r="100" spans="1:18" ht="46.5" customHeight="1" x14ac:dyDescent="0.25">
      <c r="A100" s="503"/>
      <c r="B100" s="496"/>
      <c r="C100" s="108" t="s">
        <v>10</v>
      </c>
      <c r="D100" s="109">
        <f t="shared" si="5"/>
        <v>23</v>
      </c>
      <c r="I100" s="23"/>
      <c r="J100" s="488" t="s">
        <v>129</v>
      </c>
      <c r="K100" s="489"/>
      <c r="L100" s="489"/>
      <c r="M100" s="489"/>
      <c r="N100" s="74"/>
      <c r="Q100" s="423"/>
      <c r="R100" s="424"/>
    </row>
    <row r="101" spans="1:18" ht="43.5" customHeight="1" x14ac:dyDescent="0.25">
      <c r="A101" s="503"/>
      <c r="B101" s="496"/>
      <c r="C101" s="108" t="s">
        <v>11</v>
      </c>
      <c r="D101" s="109">
        <f t="shared" si="5"/>
        <v>24</v>
      </c>
      <c r="E101" s="119"/>
      <c r="F101" s="406" t="s">
        <v>49</v>
      </c>
      <c r="G101" s="407"/>
      <c r="H101" s="408"/>
      <c r="I101" s="46"/>
      <c r="J101" s="29"/>
      <c r="K101" s="91"/>
      <c r="L101" s="91"/>
      <c r="M101" s="91"/>
      <c r="N101" s="74"/>
    </row>
    <row r="102" spans="1:18" ht="24" customHeight="1" x14ac:dyDescent="0.25">
      <c r="A102" s="503"/>
      <c r="B102" s="496"/>
      <c r="C102" s="108" t="s">
        <v>12</v>
      </c>
      <c r="D102" s="109">
        <f t="shared" si="5"/>
        <v>25</v>
      </c>
      <c r="E102" s="401"/>
      <c r="F102" s="402"/>
      <c r="G102" s="402"/>
      <c r="H102" s="402"/>
      <c r="I102" s="402"/>
      <c r="J102" s="402"/>
      <c r="K102" s="402"/>
      <c r="L102" s="402"/>
      <c r="M102" s="402"/>
      <c r="N102" s="403"/>
    </row>
    <row r="103" spans="1:18" ht="24.75" customHeight="1" x14ac:dyDescent="0.25">
      <c r="A103" s="503"/>
      <c r="B103" s="496"/>
      <c r="C103" s="108" t="s">
        <v>14</v>
      </c>
      <c r="D103" s="109">
        <f t="shared" si="5"/>
        <v>26</v>
      </c>
      <c r="E103" s="398"/>
      <c r="F103" s="399"/>
      <c r="G103" s="399"/>
      <c r="H103" s="399"/>
      <c r="I103" s="399"/>
      <c r="J103" s="399"/>
      <c r="K103" s="399"/>
      <c r="L103" s="399"/>
      <c r="M103" s="399"/>
      <c r="N103" s="400"/>
    </row>
    <row r="104" spans="1:18" ht="37.5" customHeight="1" x14ac:dyDescent="0.25">
      <c r="A104" s="503"/>
      <c r="B104" s="496">
        <v>48</v>
      </c>
      <c r="C104" s="108" t="s">
        <v>16</v>
      </c>
      <c r="D104" s="109">
        <f t="shared" si="5"/>
        <v>27</v>
      </c>
      <c r="E104" s="375" t="s">
        <v>32</v>
      </c>
      <c r="F104" s="376"/>
      <c r="G104" s="376"/>
      <c r="H104" s="376"/>
      <c r="I104" s="376"/>
      <c r="J104" s="376"/>
      <c r="K104" s="376"/>
      <c r="L104" s="376"/>
      <c r="M104" s="376"/>
      <c r="N104" s="377"/>
    </row>
    <row r="105" spans="1:18" ht="39.75" customHeight="1" x14ac:dyDescent="0.25">
      <c r="A105" s="503"/>
      <c r="B105" s="496"/>
      <c r="C105" s="108" t="s">
        <v>8</v>
      </c>
      <c r="D105" s="109">
        <f t="shared" si="5"/>
        <v>28</v>
      </c>
      <c r="E105" s="107"/>
      <c r="F105" s="42"/>
      <c r="G105" s="404" t="s">
        <v>111</v>
      </c>
      <c r="H105" s="405"/>
      <c r="I105" s="23"/>
      <c r="J105" s="306"/>
      <c r="K105" s="406" t="s">
        <v>165</v>
      </c>
      <c r="L105" s="407"/>
      <c r="M105" s="407"/>
      <c r="N105" s="184"/>
    </row>
    <row r="106" spans="1:18" ht="45.75" customHeight="1" thickBot="1" x14ac:dyDescent="0.3">
      <c r="A106" s="504"/>
      <c r="B106" s="496"/>
      <c r="C106" s="151" t="s">
        <v>9</v>
      </c>
      <c r="D106" s="170">
        <f t="shared" si="5"/>
        <v>29</v>
      </c>
      <c r="E106" s="413" t="s">
        <v>62</v>
      </c>
      <c r="F106" s="407"/>
      <c r="G106" s="407"/>
      <c r="H106" s="408"/>
      <c r="I106" s="23"/>
      <c r="J106" s="305"/>
      <c r="K106" s="406" t="s">
        <v>127</v>
      </c>
      <c r="L106" s="407"/>
      <c r="M106" s="253"/>
      <c r="N106" s="253"/>
      <c r="O106" s="156"/>
      <c r="P106" s="156"/>
    </row>
    <row r="107" spans="1:18" ht="43.5" customHeight="1" x14ac:dyDescent="0.25">
      <c r="A107" s="502" t="s">
        <v>23</v>
      </c>
      <c r="B107" s="496"/>
      <c r="C107" s="147" t="s">
        <v>10</v>
      </c>
      <c r="D107" s="148">
        <v>30</v>
      </c>
      <c r="E107" s="414" t="s">
        <v>72</v>
      </c>
      <c r="F107" s="415"/>
      <c r="G107" s="411" t="s">
        <v>77</v>
      </c>
      <c r="H107" s="412"/>
      <c r="I107" s="23"/>
      <c r="J107" s="488" t="s">
        <v>171</v>
      </c>
      <c r="K107" s="489"/>
      <c r="L107" s="489"/>
      <c r="M107" s="269"/>
      <c r="N107" s="74"/>
    </row>
    <row r="108" spans="1:18" ht="40.5" customHeight="1" x14ac:dyDescent="0.25">
      <c r="A108" s="503"/>
      <c r="B108" s="496"/>
      <c r="C108" s="108" t="s">
        <v>11</v>
      </c>
      <c r="D108" s="109">
        <v>1</v>
      </c>
      <c r="E108" s="119"/>
      <c r="F108" s="406" t="s">
        <v>49</v>
      </c>
      <c r="G108" s="407"/>
      <c r="H108" s="408"/>
      <c r="I108" s="46"/>
      <c r="J108" s="29"/>
      <c r="K108" s="419" t="s">
        <v>121</v>
      </c>
      <c r="L108" s="420"/>
      <c r="M108" s="420"/>
      <c r="N108" s="421"/>
    </row>
    <row r="109" spans="1:18" ht="25.5" customHeight="1" x14ac:dyDescent="0.25">
      <c r="A109" s="503"/>
      <c r="B109" s="496"/>
      <c r="C109" s="108" t="s">
        <v>12</v>
      </c>
      <c r="D109" s="109">
        <f t="shared" si="5"/>
        <v>2</v>
      </c>
      <c r="E109" s="401"/>
      <c r="F109" s="402"/>
      <c r="G109" s="402"/>
      <c r="H109" s="402"/>
      <c r="I109" s="402"/>
      <c r="J109" s="402"/>
      <c r="K109" s="402"/>
      <c r="L109" s="402"/>
      <c r="M109" s="402"/>
      <c r="N109" s="403"/>
    </row>
    <row r="110" spans="1:18" ht="24.75" customHeight="1" x14ac:dyDescent="0.25">
      <c r="A110" s="503"/>
      <c r="B110" s="505"/>
      <c r="C110" s="108" t="s">
        <v>14</v>
      </c>
      <c r="D110" s="109">
        <f t="shared" si="5"/>
        <v>3</v>
      </c>
      <c r="E110" s="398"/>
      <c r="F110" s="399"/>
      <c r="G110" s="399"/>
      <c r="H110" s="399"/>
      <c r="I110" s="399"/>
      <c r="J110" s="399"/>
      <c r="K110" s="399"/>
      <c r="L110" s="399"/>
      <c r="M110" s="399"/>
      <c r="N110" s="400"/>
    </row>
    <row r="111" spans="1:18" s="1" customFormat="1" ht="36.75" customHeight="1" x14ac:dyDescent="0.25">
      <c r="A111" s="503"/>
      <c r="B111" s="146"/>
      <c r="C111" s="123" t="s">
        <v>16</v>
      </c>
      <c r="D111" s="118">
        <f t="shared" ref="D111" si="6">D110+1</f>
        <v>4</v>
      </c>
      <c r="E111" s="375" t="s">
        <v>32</v>
      </c>
      <c r="F111" s="376"/>
      <c r="G111" s="376"/>
      <c r="H111" s="376"/>
      <c r="I111" s="376"/>
      <c r="J111" s="376"/>
      <c r="K111" s="376"/>
      <c r="L111" s="376"/>
      <c r="M111" s="376"/>
      <c r="N111" s="377"/>
    </row>
    <row r="112" spans="1:18" ht="43.5" customHeight="1" thickBot="1" x14ac:dyDescent="0.3">
      <c r="A112" s="503"/>
      <c r="B112" s="496">
        <v>49</v>
      </c>
      <c r="C112" s="108" t="s">
        <v>8</v>
      </c>
      <c r="D112" s="109">
        <v>5</v>
      </c>
      <c r="E112" s="107"/>
      <c r="F112" s="42"/>
      <c r="G112" s="404" t="s">
        <v>111</v>
      </c>
      <c r="H112" s="405"/>
      <c r="I112" s="23"/>
      <c r="J112" s="19"/>
      <c r="K112" s="416"/>
      <c r="L112" s="417"/>
      <c r="M112" s="417"/>
      <c r="N112" s="418"/>
    </row>
    <row r="113" spans="1:16" ht="43.5" customHeight="1" x14ac:dyDescent="0.25">
      <c r="A113" s="503"/>
      <c r="B113" s="496"/>
      <c r="C113" s="108" t="s">
        <v>9</v>
      </c>
      <c r="D113" s="109">
        <f>D112+1</f>
        <v>6</v>
      </c>
      <c r="E113" s="406" t="s">
        <v>62</v>
      </c>
      <c r="F113" s="407"/>
      <c r="G113" s="407"/>
      <c r="H113" s="408"/>
      <c r="I113" s="23"/>
      <c r="J113" s="23"/>
      <c r="K113" s="413" t="s">
        <v>63</v>
      </c>
      <c r="L113" s="407"/>
      <c r="M113" s="407"/>
      <c r="N113" s="408"/>
    </row>
    <row r="114" spans="1:16" ht="45" customHeight="1" x14ac:dyDescent="0.25">
      <c r="A114" s="503"/>
      <c r="B114" s="496"/>
      <c r="C114" s="108" t="s">
        <v>10</v>
      </c>
      <c r="D114" s="109">
        <f t="shared" ref="D114:D136" si="7">D113+1</f>
        <v>7</v>
      </c>
      <c r="E114" s="414" t="s">
        <v>73</v>
      </c>
      <c r="F114" s="415"/>
      <c r="G114" s="411" t="s">
        <v>78</v>
      </c>
      <c r="H114" s="412"/>
      <c r="I114" s="23"/>
      <c r="J114" s="23"/>
      <c r="M114" s="91"/>
      <c r="N114" s="74"/>
    </row>
    <row r="115" spans="1:16" ht="45" customHeight="1" x14ac:dyDescent="0.25">
      <c r="A115" s="503"/>
      <c r="B115" s="496"/>
      <c r="C115" s="108" t="s">
        <v>11</v>
      </c>
      <c r="D115" s="109">
        <f t="shared" si="7"/>
        <v>8</v>
      </c>
      <c r="E115" s="119"/>
      <c r="F115" s="406" t="s">
        <v>49</v>
      </c>
      <c r="G115" s="407"/>
      <c r="H115" s="408"/>
      <c r="I115" s="46"/>
      <c r="J115" s="455" t="s">
        <v>108</v>
      </c>
      <c r="K115" s="456"/>
      <c r="L115" s="457"/>
      <c r="M115" s="91"/>
      <c r="N115" s="74"/>
    </row>
    <row r="116" spans="1:16" ht="24.75" customHeight="1" x14ac:dyDescent="0.25">
      <c r="A116" s="503"/>
      <c r="B116" s="496"/>
      <c r="C116" s="108" t="s">
        <v>12</v>
      </c>
      <c r="D116" s="109">
        <f t="shared" si="7"/>
        <v>9</v>
      </c>
      <c r="E116" s="401"/>
      <c r="F116" s="402"/>
      <c r="G116" s="402"/>
      <c r="H116" s="402"/>
      <c r="I116" s="402"/>
      <c r="J116" s="402"/>
      <c r="K116" s="402"/>
      <c r="L116" s="402"/>
      <c r="M116" s="402"/>
      <c r="N116" s="403"/>
    </row>
    <row r="117" spans="1:16" ht="22.5" customHeight="1" x14ac:dyDescent="0.25">
      <c r="A117" s="503"/>
      <c r="B117" s="496"/>
      <c r="C117" s="185" t="s">
        <v>14</v>
      </c>
      <c r="D117" s="186">
        <f t="shared" si="7"/>
        <v>10</v>
      </c>
      <c r="E117" s="398"/>
      <c r="F117" s="399"/>
      <c r="G117" s="399"/>
      <c r="H117" s="399"/>
      <c r="I117" s="399"/>
      <c r="J117" s="399"/>
      <c r="K117" s="399"/>
      <c r="L117" s="399"/>
      <c r="M117" s="399"/>
      <c r="N117" s="400"/>
    </row>
    <row r="118" spans="1:16" ht="39" customHeight="1" thickBot="1" x14ac:dyDescent="0.3">
      <c r="A118" s="504"/>
      <c r="B118" s="554">
        <v>50</v>
      </c>
      <c r="C118" s="187" t="s">
        <v>7</v>
      </c>
      <c r="D118" s="188">
        <f>D117+1</f>
        <v>11</v>
      </c>
      <c r="E118" s="375" t="s">
        <v>32</v>
      </c>
      <c r="F118" s="376"/>
      <c r="G118" s="376"/>
      <c r="H118" s="376"/>
      <c r="I118" s="376"/>
      <c r="J118" s="376"/>
      <c r="K118" s="376"/>
      <c r="L118" s="376"/>
      <c r="M118" s="376"/>
      <c r="N118" s="377"/>
    </row>
    <row r="119" spans="1:16" ht="39" customHeight="1" thickBot="1" x14ac:dyDescent="0.3">
      <c r="A119" s="143" t="s">
        <v>52</v>
      </c>
      <c r="B119" s="555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164" t="s">
        <v>45</v>
      </c>
      <c r="O119" s="17"/>
      <c r="P119" s="17"/>
    </row>
    <row r="120" spans="1:16" ht="40.5" customHeight="1" x14ac:dyDescent="0.25">
      <c r="A120" s="502" t="s">
        <v>23</v>
      </c>
      <c r="B120" s="500"/>
      <c r="C120" s="108" t="s">
        <v>15</v>
      </c>
      <c r="D120" s="109">
        <f>D118+1</f>
        <v>12</v>
      </c>
      <c r="E120" s="307"/>
      <c r="F120" s="308"/>
      <c r="G120" s="404" t="s">
        <v>111</v>
      </c>
      <c r="H120" s="405"/>
      <c r="I120" s="23"/>
      <c r="J120" s="19"/>
      <c r="K120" s="414" t="s">
        <v>173</v>
      </c>
      <c r="L120" s="415"/>
      <c r="M120" s="411" t="s">
        <v>174</v>
      </c>
      <c r="N120" s="412"/>
    </row>
    <row r="121" spans="1:16" ht="44.25" customHeight="1" x14ac:dyDescent="0.25">
      <c r="A121" s="503"/>
      <c r="B121" s="500"/>
      <c r="C121" s="108" t="s">
        <v>9</v>
      </c>
      <c r="D121" s="109">
        <f t="shared" si="7"/>
        <v>13</v>
      </c>
      <c r="E121" s="406" t="s">
        <v>62</v>
      </c>
      <c r="F121" s="407"/>
      <c r="G121" s="407"/>
      <c r="H121" s="408"/>
      <c r="I121" s="23"/>
      <c r="J121" s="23"/>
      <c r="K121" s="413" t="s">
        <v>63</v>
      </c>
      <c r="L121" s="407"/>
      <c r="M121" s="407"/>
      <c r="N121" s="408"/>
    </row>
    <row r="122" spans="1:16" ht="43.5" customHeight="1" x14ac:dyDescent="0.25">
      <c r="A122" s="503"/>
      <c r="B122" s="500"/>
      <c r="C122" s="108" t="s">
        <v>10</v>
      </c>
      <c r="D122" s="109">
        <f t="shared" si="7"/>
        <v>14</v>
      </c>
      <c r="E122" s="414" t="s">
        <v>74</v>
      </c>
      <c r="F122" s="415"/>
      <c r="G122" s="411" t="s">
        <v>79</v>
      </c>
      <c r="H122" s="412"/>
      <c r="I122" s="23"/>
      <c r="J122" s="23"/>
      <c r="K122" s="419" t="s">
        <v>89</v>
      </c>
      <c r="L122" s="420"/>
      <c r="M122" s="421"/>
      <c r="N122" s="74"/>
    </row>
    <row r="123" spans="1:16" ht="41.25" customHeight="1" x14ac:dyDescent="0.25">
      <c r="A123" s="503"/>
      <c r="B123" s="500"/>
      <c r="C123" s="108" t="s">
        <v>11</v>
      </c>
      <c r="D123" s="109">
        <f t="shared" si="7"/>
        <v>15</v>
      </c>
      <c r="E123" s="119"/>
      <c r="F123" s="406" t="s">
        <v>49</v>
      </c>
      <c r="G123" s="407"/>
      <c r="H123" s="408"/>
      <c r="I123" s="46"/>
      <c r="J123" s="29"/>
      <c r="K123" s="474" t="s">
        <v>83</v>
      </c>
      <c r="L123" s="479"/>
      <c r="M123" s="475"/>
      <c r="N123" s="74"/>
    </row>
    <row r="124" spans="1:16" ht="27.75" customHeight="1" x14ac:dyDescent="0.25">
      <c r="A124" s="503"/>
      <c r="B124" s="500"/>
      <c r="C124" s="108" t="s">
        <v>12</v>
      </c>
      <c r="D124" s="109">
        <f t="shared" si="7"/>
        <v>16</v>
      </c>
      <c r="E124" s="401"/>
      <c r="F124" s="402"/>
      <c r="G124" s="402"/>
      <c r="H124" s="402"/>
      <c r="I124" s="402"/>
      <c r="J124" s="402"/>
      <c r="K124" s="402"/>
      <c r="L124" s="402"/>
      <c r="M124" s="402"/>
      <c r="N124" s="403"/>
    </row>
    <row r="125" spans="1:16" ht="27.75" customHeight="1" x14ac:dyDescent="0.25">
      <c r="A125" s="503"/>
      <c r="B125" s="500"/>
      <c r="C125" s="108" t="s">
        <v>14</v>
      </c>
      <c r="D125" s="109">
        <f t="shared" si="7"/>
        <v>17</v>
      </c>
      <c r="E125" s="398"/>
      <c r="F125" s="399"/>
      <c r="G125" s="399"/>
      <c r="H125" s="399"/>
      <c r="I125" s="399"/>
      <c r="J125" s="399"/>
      <c r="K125" s="399"/>
      <c r="L125" s="399"/>
      <c r="M125" s="399"/>
      <c r="N125" s="400"/>
    </row>
    <row r="126" spans="1:16" ht="35.1" customHeight="1" x14ac:dyDescent="0.25">
      <c r="A126" s="503"/>
      <c r="B126" s="500">
        <v>51</v>
      </c>
      <c r="C126" s="108" t="s">
        <v>7</v>
      </c>
      <c r="D126" s="109">
        <f t="shared" si="7"/>
        <v>18</v>
      </c>
      <c r="E126" s="375" t="s">
        <v>32</v>
      </c>
      <c r="F126" s="376"/>
      <c r="G126" s="376"/>
      <c r="H126" s="376"/>
      <c r="I126" s="376"/>
      <c r="J126" s="376"/>
      <c r="K126" s="376"/>
      <c r="L126" s="376"/>
      <c r="M126" s="376"/>
      <c r="N126" s="377"/>
    </row>
    <row r="127" spans="1:16" ht="35.1" customHeight="1" thickBot="1" x14ac:dyDescent="0.3">
      <c r="A127" s="503"/>
      <c r="B127" s="500"/>
      <c r="C127" s="108" t="s">
        <v>15</v>
      </c>
      <c r="D127" s="109">
        <f t="shared" si="7"/>
        <v>19</v>
      </c>
      <c r="E127" s="107"/>
      <c r="F127" s="42"/>
      <c r="G127" s="404" t="s">
        <v>111</v>
      </c>
      <c r="H127" s="405"/>
      <c r="I127" s="23"/>
      <c r="J127" s="19"/>
      <c r="K127" s="416"/>
      <c r="L127" s="417"/>
      <c r="M127" s="417"/>
      <c r="N127" s="418"/>
    </row>
    <row r="128" spans="1:16" ht="35.1" customHeight="1" x14ac:dyDescent="0.25">
      <c r="A128" s="503"/>
      <c r="B128" s="500"/>
      <c r="C128" s="108" t="s">
        <v>9</v>
      </c>
      <c r="D128" s="109">
        <f t="shared" si="7"/>
        <v>20</v>
      </c>
      <c r="E128" s="406" t="s">
        <v>62</v>
      </c>
      <c r="F128" s="407"/>
      <c r="G128" s="407"/>
      <c r="H128" s="408"/>
      <c r="I128" s="23"/>
      <c r="J128" s="23"/>
      <c r="K128" s="413" t="s">
        <v>63</v>
      </c>
      <c r="L128" s="407"/>
      <c r="M128" s="407"/>
      <c r="N128" s="408"/>
    </row>
    <row r="129" spans="1:16" ht="35.1" customHeight="1" x14ac:dyDescent="0.25">
      <c r="A129" s="503"/>
      <c r="B129" s="500"/>
      <c r="C129" s="108" t="s">
        <v>10</v>
      </c>
      <c r="D129" s="109">
        <f t="shared" si="7"/>
        <v>21</v>
      </c>
      <c r="E129" s="414" t="s">
        <v>73</v>
      </c>
      <c r="F129" s="415"/>
      <c r="G129" s="411" t="s">
        <v>78</v>
      </c>
      <c r="H129" s="412"/>
      <c r="I129" s="23"/>
      <c r="J129" s="23"/>
      <c r="K129" s="419" t="s">
        <v>149</v>
      </c>
      <c r="L129" s="421"/>
      <c r="M129" s="91"/>
      <c r="N129" s="74"/>
    </row>
    <row r="130" spans="1:16" ht="35.1" customHeight="1" x14ac:dyDescent="0.25">
      <c r="A130" s="503"/>
      <c r="B130" s="500"/>
      <c r="C130" s="108" t="s">
        <v>11</v>
      </c>
      <c r="D130" s="109">
        <f t="shared" si="7"/>
        <v>22</v>
      </c>
      <c r="E130" s="119"/>
      <c r="F130" s="406" t="s">
        <v>49</v>
      </c>
      <c r="G130" s="407"/>
      <c r="H130" s="408"/>
      <c r="I130" s="46"/>
      <c r="J130" s="29"/>
      <c r="K130" s="91"/>
      <c r="L130" s="91"/>
      <c r="M130" s="91"/>
      <c r="N130" s="74"/>
    </row>
    <row r="131" spans="1:16" ht="29.25" customHeight="1" x14ac:dyDescent="0.25">
      <c r="A131" s="503"/>
      <c r="B131" s="500"/>
      <c r="C131" s="108" t="s">
        <v>12</v>
      </c>
      <c r="D131" s="109">
        <f t="shared" si="7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</row>
    <row r="132" spans="1:16" ht="35.1" customHeight="1" x14ac:dyDescent="0.25">
      <c r="A132" s="503"/>
      <c r="B132" s="500"/>
      <c r="C132" s="108" t="s">
        <v>14</v>
      </c>
      <c r="D132" s="109">
        <f t="shared" si="7"/>
        <v>24</v>
      </c>
      <c r="E132" s="353" t="s">
        <v>31</v>
      </c>
      <c r="F132" s="354"/>
      <c r="G132" s="354"/>
      <c r="H132" s="354"/>
      <c r="I132" s="354"/>
      <c r="J132" s="354"/>
      <c r="K132" s="354"/>
      <c r="L132" s="354"/>
      <c r="M132" s="354"/>
      <c r="N132" s="355"/>
    </row>
    <row r="133" spans="1:16" ht="35.1" customHeight="1" x14ac:dyDescent="0.25">
      <c r="A133" s="503"/>
      <c r="B133" s="505">
        <v>52</v>
      </c>
      <c r="C133" s="108" t="s">
        <v>16</v>
      </c>
      <c r="D133" s="109">
        <f t="shared" si="7"/>
        <v>25</v>
      </c>
      <c r="E133" s="438" t="s">
        <v>20</v>
      </c>
      <c r="F133" s="439"/>
      <c r="G133" s="439"/>
      <c r="H133" s="439"/>
      <c r="I133" s="439"/>
      <c r="J133" s="439"/>
      <c r="K133" s="439"/>
      <c r="L133" s="439"/>
      <c r="M133" s="439"/>
      <c r="N133" s="440"/>
    </row>
    <row r="134" spans="1:16" ht="35.1" customHeight="1" x14ac:dyDescent="0.25">
      <c r="A134" s="503"/>
      <c r="B134" s="500"/>
      <c r="C134" s="108" t="s">
        <v>15</v>
      </c>
      <c r="D134" s="109">
        <f t="shared" si="7"/>
        <v>26</v>
      </c>
      <c r="E134" s="441"/>
      <c r="F134" s="442"/>
      <c r="G134" s="442"/>
      <c r="H134" s="442"/>
      <c r="I134" s="442"/>
      <c r="J134" s="442"/>
      <c r="K134" s="442"/>
      <c r="L134" s="442"/>
      <c r="M134" s="442"/>
      <c r="N134" s="443"/>
    </row>
    <row r="135" spans="1:16" ht="35.1" customHeight="1" x14ac:dyDescent="0.25">
      <c r="A135" s="503"/>
      <c r="B135" s="500"/>
      <c r="C135" s="108" t="s">
        <v>9</v>
      </c>
      <c r="D135" s="109">
        <f t="shared" si="7"/>
        <v>27</v>
      </c>
      <c r="E135" s="441"/>
      <c r="F135" s="442"/>
      <c r="G135" s="442"/>
      <c r="H135" s="442"/>
      <c r="I135" s="442"/>
      <c r="J135" s="442"/>
      <c r="K135" s="442"/>
      <c r="L135" s="442"/>
      <c r="M135" s="442"/>
      <c r="N135" s="443"/>
    </row>
    <row r="136" spans="1:16" ht="35.1" customHeight="1" x14ac:dyDescent="0.25">
      <c r="A136" s="503"/>
      <c r="B136" s="500"/>
      <c r="C136" s="108" t="s">
        <v>10</v>
      </c>
      <c r="D136" s="109">
        <f t="shared" si="7"/>
        <v>28</v>
      </c>
      <c r="E136" s="441"/>
      <c r="F136" s="442"/>
      <c r="G136" s="442"/>
      <c r="H136" s="442"/>
      <c r="I136" s="442"/>
      <c r="J136" s="442"/>
      <c r="K136" s="442"/>
      <c r="L136" s="442"/>
      <c r="M136" s="442"/>
      <c r="N136" s="443"/>
    </row>
    <row r="137" spans="1:16" ht="35.1" customHeight="1" x14ac:dyDescent="0.25">
      <c r="A137" s="503"/>
      <c r="B137" s="500"/>
      <c r="C137" s="108" t="s">
        <v>11</v>
      </c>
      <c r="D137" s="118">
        <f t="shared" ref="D137:D160" si="8">D136+1</f>
        <v>29</v>
      </c>
      <c r="E137" s="444"/>
      <c r="F137" s="445"/>
      <c r="G137" s="445"/>
      <c r="H137" s="445"/>
      <c r="I137" s="445"/>
      <c r="J137" s="445"/>
      <c r="K137" s="445"/>
      <c r="L137" s="445"/>
      <c r="M137" s="445"/>
      <c r="N137" s="446"/>
    </row>
    <row r="138" spans="1:16" ht="30.75" customHeight="1" thickBot="1" x14ac:dyDescent="0.3">
      <c r="A138" s="504"/>
      <c r="B138" s="500"/>
      <c r="C138" s="151" t="s">
        <v>12</v>
      </c>
      <c r="D138" s="165">
        <f t="shared" si="8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156"/>
      <c r="P138" s="156"/>
    </row>
    <row r="139" spans="1:16" ht="35.1" customHeight="1" x14ac:dyDescent="0.25">
      <c r="A139" s="502"/>
      <c r="B139" s="501"/>
      <c r="C139" s="147" t="s">
        <v>14</v>
      </c>
      <c r="D139" s="171">
        <v>31</v>
      </c>
      <c r="E139" s="480" t="s">
        <v>31</v>
      </c>
      <c r="F139" s="481"/>
      <c r="G139" s="481"/>
      <c r="H139" s="481"/>
      <c r="I139" s="481"/>
      <c r="J139" s="481"/>
      <c r="K139" s="481"/>
      <c r="L139" s="481"/>
      <c r="M139" s="481"/>
      <c r="N139" s="482"/>
    </row>
    <row r="140" spans="1:16" ht="36" customHeight="1" x14ac:dyDescent="0.25">
      <c r="A140" s="503"/>
      <c r="B140" s="556"/>
      <c r="C140" s="185" t="s">
        <v>16</v>
      </c>
      <c r="D140" s="190">
        <v>1</v>
      </c>
      <c r="E140" s="485" t="s">
        <v>32</v>
      </c>
      <c r="F140" s="486"/>
      <c r="G140" s="486"/>
      <c r="H140" s="486"/>
      <c r="I140" s="486"/>
      <c r="J140" s="486"/>
      <c r="K140" s="486"/>
      <c r="L140" s="486"/>
      <c r="M140" s="486"/>
      <c r="N140" s="487"/>
    </row>
    <row r="141" spans="1:16" ht="26.25" customHeight="1" x14ac:dyDescent="0.25">
      <c r="A141" s="193"/>
      <c r="B141" s="554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554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554"/>
      <c r="C143" s="437" t="s">
        <v>53</v>
      </c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5" customHeight="1" x14ac:dyDescent="0.25">
      <c r="A144" s="208"/>
      <c r="B144" s="554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554"/>
      <c r="C145" s="576" t="s">
        <v>50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192"/>
      <c r="N145" s="192"/>
    </row>
    <row r="146" spans="1:16" ht="15" customHeight="1" x14ac:dyDescent="0.25">
      <c r="A146" s="208"/>
      <c r="B146" s="554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554"/>
      <c r="C147" s="8"/>
      <c r="D147" s="8"/>
      <c r="E147" s="97"/>
      <c r="F147" s="98"/>
      <c r="G147" s="98"/>
      <c r="H147" s="5"/>
      <c r="I147" s="447"/>
      <c r="J147" s="447"/>
      <c r="K147" s="447"/>
      <c r="L147" s="447"/>
      <c r="M147" s="192"/>
      <c r="N147" s="192"/>
    </row>
    <row r="148" spans="1:16" ht="15" customHeight="1" x14ac:dyDescent="0.25">
      <c r="A148" s="208"/>
      <c r="B148" s="554"/>
      <c r="C148" s="9"/>
      <c r="D148" s="577" t="s">
        <v>0</v>
      </c>
      <c r="E148" s="578"/>
      <c r="F148" s="578"/>
      <c r="G148" s="579"/>
      <c r="H148" s="5"/>
      <c r="I148" s="447"/>
      <c r="J148" s="447"/>
      <c r="K148" s="447"/>
      <c r="L148" s="447"/>
      <c r="M148" s="192"/>
      <c r="N148" s="192"/>
    </row>
    <row r="149" spans="1:16" ht="15" customHeight="1" x14ac:dyDescent="0.25">
      <c r="A149" s="208"/>
      <c r="B149" s="554"/>
      <c r="C149" s="38"/>
      <c r="D149" s="365" t="s">
        <v>29</v>
      </c>
      <c r="E149" s="366"/>
      <c r="F149" s="366"/>
      <c r="G149" s="367"/>
      <c r="H149" s="236"/>
      <c r="I149" s="454"/>
      <c r="J149" s="454"/>
      <c r="K149" s="454"/>
      <c r="L149" s="454"/>
      <c r="M149" s="192"/>
      <c r="N149" s="192"/>
    </row>
    <row r="150" spans="1:16" ht="15" customHeight="1" x14ac:dyDescent="0.25">
      <c r="A150" s="208"/>
      <c r="B150" s="554"/>
      <c r="C150" s="75"/>
      <c r="D150" s="365" t="s">
        <v>46</v>
      </c>
      <c r="E150" s="366"/>
      <c r="F150" s="366"/>
      <c r="G150" s="367"/>
      <c r="H150" s="236"/>
      <c r="I150" s="368"/>
      <c r="J150" s="368"/>
      <c r="K150" s="368"/>
      <c r="L150" s="368"/>
      <c r="M150" s="192"/>
      <c r="N150" s="192"/>
    </row>
    <row r="151" spans="1:16" ht="15" customHeight="1" x14ac:dyDescent="0.25">
      <c r="A151" s="208"/>
      <c r="B151" s="554"/>
      <c r="C151" s="50"/>
      <c r="D151" s="365" t="s">
        <v>33</v>
      </c>
      <c r="E151" s="366"/>
      <c r="F151" s="366"/>
      <c r="G151" s="367"/>
      <c r="H151" s="236"/>
      <c r="I151" s="525"/>
      <c r="J151" s="525"/>
      <c r="K151" s="525"/>
      <c r="L151" s="525"/>
      <c r="M151" s="192"/>
      <c r="N151" s="192"/>
    </row>
    <row r="152" spans="1:16" ht="15" customHeight="1" x14ac:dyDescent="0.25">
      <c r="A152" s="208"/>
      <c r="B152" s="554"/>
      <c r="C152" s="51"/>
      <c r="D152" s="365" t="s">
        <v>34</v>
      </c>
      <c r="E152" s="366"/>
      <c r="F152" s="366"/>
      <c r="G152" s="367"/>
      <c r="H152" s="37"/>
      <c r="I152" s="447"/>
      <c r="J152" s="447"/>
      <c r="K152" s="447"/>
      <c r="L152" s="447"/>
      <c r="M152" s="192"/>
      <c r="N152" s="192"/>
    </row>
    <row r="153" spans="1:16" ht="15" customHeight="1" x14ac:dyDescent="0.25">
      <c r="A153" s="208"/>
      <c r="B153" s="554"/>
      <c r="C153" s="52"/>
      <c r="D153" s="365" t="s">
        <v>35</v>
      </c>
      <c r="E153" s="366"/>
      <c r="F153" s="366"/>
      <c r="G153" s="367"/>
      <c r="H153" s="37"/>
      <c r="I153" s="447"/>
      <c r="J153" s="447"/>
      <c r="K153" s="447"/>
      <c r="L153" s="447"/>
      <c r="M153" s="192"/>
      <c r="N153" s="192"/>
    </row>
    <row r="154" spans="1:16" ht="15" customHeight="1" x14ac:dyDescent="0.25">
      <c r="A154" s="208"/>
      <c r="B154" s="554"/>
      <c r="C154" s="257"/>
      <c r="D154" s="365" t="s">
        <v>36</v>
      </c>
      <c r="E154" s="366"/>
      <c r="F154" s="366"/>
      <c r="G154" s="367"/>
      <c r="H154" s="37"/>
      <c r="I154" s="447"/>
      <c r="J154" s="447"/>
      <c r="K154" s="447"/>
      <c r="L154" s="447"/>
      <c r="M154" s="192"/>
      <c r="N154" s="192"/>
    </row>
    <row r="155" spans="1:16" ht="15" customHeight="1" thickBot="1" x14ac:dyDescent="0.3">
      <c r="A155" s="208"/>
      <c r="B155" s="554"/>
      <c r="C155" s="195"/>
      <c r="D155" s="460"/>
      <c r="E155" s="460"/>
      <c r="F155" s="460"/>
      <c r="G155" s="460"/>
      <c r="H155" s="37"/>
      <c r="I155" s="447"/>
      <c r="J155" s="447"/>
      <c r="K155" s="447"/>
      <c r="L155" s="447"/>
      <c r="M155" s="192"/>
      <c r="N155" s="192"/>
    </row>
    <row r="156" spans="1:16" ht="22.5" customHeight="1" thickBot="1" x14ac:dyDescent="0.3">
      <c r="A156" s="196"/>
      <c r="B156" s="554"/>
      <c r="C156" s="580" t="s">
        <v>24</v>
      </c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2"/>
    </row>
    <row r="157" spans="1:16" ht="36" customHeight="1" thickBot="1" x14ac:dyDescent="0.3">
      <c r="A157" s="197" t="s">
        <v>52</v>
      </c>
      <c r="B157" s="554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3" t="s">
        <v>44</v>
      </c>
      <c r="N157" s="163" t="s">
        <v>45</v>
      </c>
      <c r="O157" s="17"/>
      <c r="P157" s="17"/>
    </row>
    <row r="158" spans="1:16" ht="36.75" customHeight="1" x14ac:dyDescent="0.25">
      <c r="A158" s="502" t="s">
        <v>24</v>
      </c>
      <c r="B158" s="554"/>
      <c r="C158" s="185" t="s">
        <v>16</v>
      </c>
      <c r="D158" s="190">
        <v>1</v>
      </c>
      <c r="E158" s="438" t="s">
        <v>20</v>
      </c>
      <c r="F158" s="439"/>
      <c r="G158" s="439"/>
      <c r="H158" s="439"/>
      <c r="I158" s="439"/>
      <c r="J158" s="439"/>
      <c r="K158" s="439"/>
      <c r="L158" s="439"/>
      <c r="M158" s="439"/>
      <c r="N158" s="440"/>
    </row>
    <row r="159" spans="1:16" ht="39" customHeight="1" x14ac:dyDescent="0.25">
      <c r="A159" s="503"/>
      <c r="B159" s="557"/>
      <c r="C159" s="108" t="s">
        <v>15</v>
      </c>
      <c r="D159" s="128">
        <f>D140+1</f>
        <v>2</v>
      </c>
      <c r="E159" s="441"/>
      <c r="F159" s="442"/>
      <c r="G159" s="442"/>
      <c r="H159" s="442"/>
      <c r="I159" s="442"/>
      <c r="J159" s="442"/>
      <c r="K159" s="442"/>
      <c r="L159" s="442"/>
      <c r="M159" s="442"/>
      <c r="N159" s="443"/>
    </row>
    <row r="160" spans="1:16" ht="39.950000000000003" customHeight="1" x14ac:dyDescent="0.25">
      <c r="A160" s="503"/>
      <c r="B160" s="505">
        <v>1</v>
      </c>
      <c r="C160" s="108" t="s">
        <v>9</v>
      </c>
      <c r="D160" s="109">
        <f t="shared" si="8"/>
        <v>3</v>
      </c>
      <c r="E160" s="441"/>
      <c r="F160" s="442"/>
      <c r="G160" s="442"/>
      <c r="H160" s="442"/>
      <c r="I160" s="442"/>
      <c r="J160" s="442"/>
      <c r="K160" s="442"/>
      <c r="L160" s="442"/>
      <c r="M160" s="442"/>
      <c r="N160" s="443"/>
    </row>
    <row r="161" spans="1:15" ht="39.950000000000003" customHeight="1" x14ac:dyDescent="0.25">
      <c r="A161" s="503"/>
      <c r="B161" s="500"/>
      <c r="C161" s="108" t="s">
        <v>18</v>
      </c>
      <c r="D161" s="109">
        <v>4</v>
      </c>
      <c r="E161" s="441"/>
      <c r="F161" s="442"/>
      <c r="G161" s="442"/>
      <c r="H161" s="442"/>
      <c r="I161" s="442"/>
      <c r="J161" s="442"/>
      <c r="K161" s="442"/>
      <c r="L161" s="442"/>
      <c r="M161" s="442"/>
      <c r="N161" s="443"/>
      <c r="O161" s="215"/>
    </row>
    <row r="162" spans="1:15" ht="39.950000000000003" customHeight="1" x14ac:dyDescent="0.25">
      <c r="A162" s="503"/>
      <c r="B162" s="500"/>
      <c r="C162" s="108" t="s">
        <v>11</v>
      </c>
      <c r="D162" s="109">
        <f>D161+1</f>
        <v>5</v>
      </c>
      <c r="E162" s="444"/>
      <c r="F162" s="445"/>
      <c r="G162" s="445"/>
      <c r="H162" s="445"/>
      <c r="I162" s="445"/>
      <c r="J162" s="445"/>
      <c r="K162" s="445"/>
      <c r="L162" s="445"/>
      <c r="M162" s="445"/>
      <c r="N162" s="446"/>
    </row>
    <row r="163" spans="1:15" ht="28.5" customHeight="1" x14ac:dyDescent="0.25">
      <c r="A163" s="503"/>
      <c r="B163" s="500"/>
      <c r="C163" s="108" t="s">
        <v>12</v>
      </c>
      <c r="D163" s="109">
        <f t="shared" ref="D163:D192" si="9">D162+1</f>
        <v>6</v>
      </c>
      <c r="E163" s="401"/>
      <c r="F163" s="402"/>
      <c r="G163" s="402"/>
      <c r="H163" s="402"/>
      <c r="I163" s="402"/>
      <c r="J163" s="402"/>
      <c r="K163" s="402"/>
      <c r="L163" s="402"/>
      <c r="M163" s="402"/>
      <c r="N163" s="403"/>
    </row>
    <row r="164" spans="1:15" ht="29.25" customHeight="1" x14ac:dyDescent="0.25">
      <c r="A164" s="503"/>
      <c r="B164" s="496">
        <v>2</v>
      </c>
      <c r="C164" s="108" t="s">
        <v>14</v>
      </c>
      <c r="D164" s="109">
        <f t="shared" si="9"/>
        <v>7</v>
      </c>
      <c r="E164" s="398"/>
      <c r="F164" s="399"/>
      <c r="G164" s="399"/>
      <c r="H164" s="399"/>
      <c r="I164" s="399"/>
      <c r="J164" s="399"/>
      <c r="K164" s="399"/>
      <c r="L164" s="399"/>
      <c r="M164" s="399"/>
      <c r="N164" s="400"/>
    </row>
    <row r="165" spans="1:15" ht="39.950000000000003" customHeight="1" x14ac:dyDescent="0.25">
      <c r="A165" s="503"/>
      <c r="B165" s="496"/>
      <c r="C165" s="108" t="s">
        <v>7</v>
      </c>
      <c r="D165" s="109">
        <f t="shared" si="9"/>
        <v>8</v>
      </c>
      <c r="E165" s="448" t="s">
        <v>58</v>
      </c>
      <c r="F165" s="449"/>
      <c r="G165" s="449"/>
      <c r="H165" s="449"/>
      <c r="I165" s="449"/>
      <c r="J165" s="449"/>
      <c r="K165" s="449"/>
      <c r="L165" s="449"/>
      <c r="M165" s="449"/>
      <c r="N165" s="450"/>
    </row>
    <row r="166" spans="1:15" ht="39.950000000000003" customHeight="1" x14ac:dyDescent="0.25">
      <c r="A166" s="503"/>
      <c r="B166" s="496"/>
      <c r="C166" s="108" t="s">
        <v>15</v>
      </c>
      <c r="D166" s="109">
        <f t="shared" si="9"/>
        <v>9</v>
      </c>
      <c r="E166" s="378"/>
      <c r="F166" s="379"/>
      <c r="G166" s="379"/>
      <c r="H166" s="379"/>
      <c r="I166" s="379"/>
      <c r="J166" s="379"/>
      <c r="K166" s="379"/>
      <c r="L166" s="379"/>
      <c r="M166" s="379"/>
      <c r="N166" s="380"/>
    </row>
    <row r="167" spans="1:15" ht="39.950000000000003" customHeight="1" x14ac:dyDescent="0.25">
      <c r="A167" s="503"/>
      <c r="B167" s="496"/>
      <c r="C167" s="108" t="s">
        <v>9</v>
      </c>
      <c r="D167" s="109">
        <f t="shared" si="9"/>
        <v>10</v>
      </c>
      <c r="E167" s="378"/>
      <c r="F167" s="379"/>
      <c r="G167" s="379"/>
      <c r="H167" s="379"/>
      <c r="I167" s="379"/>
      <c r="J167" s="379"/>
      <c r="K167" s="379"/>
      <c r="L167" s="379"/>
      <c r="M167" s="379"/>
      <c r="N167" s="380"/>
    </row>
    <row r="168" spans="1:15" ht="39.950000000000003" customHeight="1" x14ac:dyDescent="0.25">
      <c r="A168" s="503"/>
      <c r="B168" s="496"/>
      <c r="C168" s="108" t="s">
        <v>10</v>
      </c>
      <c r="D168" s="109">
        <f t="shared" si="9"/>
        <v>11</v>
      </c>
      <c r="E168" s="378"/>
      <c r="F168" s="379"/>
      <c r="G168" s="379"/>
      <c r="H168" s="379"/>
      <c r="I168" s="379"/>
      <c r="J168" s="379"/>
      <c r="K168" s="379"/>
      <c r="L168" s="379"/>
      <c r="M168" s="379"/>
      <c r="N168" s="380"/>
    </row>
    <row r="169" spans="1:15" ht="39.950000000000003" customHeight="1" x14ac:dyDescent="0.25">
      <c r="A169" s="503"/>
      <c r="B169" s="496"/>
      <c r="C169" s="108" t="s">
        <v>11</v>
      </c>
      <c r="D169" s="109">
        <f t="shared" si="9"/>
        <v>12</v>
      </c>
      <c r="E169" s="381"/>
      <c r="F169" s="382"/>
      <c r="G169" s="382"/>
      <c r="H169" s="382"/>
      <c r="I169" s="382"/>
      <c r="J169" s="382"/>
      <c r="K169" s="382"/>
      <c r="L169" s="382"/>
      <c r="M169" s="382"/>
      <c r="N169" s="383"/>
    </row>
    <row r="170" spans="1:15" ht="27.75" customHeight="1" x14ac:dyDescent="0.25">
      <c r="A170" s="503"/>
      <c r="B170" s="496"/>
      <c r="C170" s="108" t="s">
        <v>12</v>
      </c>
      <c r="D170" s="109">
        <f t="shared" si="9"/>
        <v>13</v>
      </c>
      <c r="E170" s="401"/>
      <c r="F170" s="402"/>
      <c r="G170" s="402"/>
      <c r="H170" s="402"/>
      <c r="I170" s="402"/>
      <c r="J170" s="402"/>
      <c r="K170" s="402"/>
      <c r="L170" s="402"/>
      <c r="M170" s="402"/>
      <c r="N170" s="403"/>
    </row>
    <row r="171" spans="1:15" ht="25.5" customHeight="1" x14ac:dyDescent="0.25">
      <c r="A171" s="503"/>
      <c r="B171" s="496">
        <v>3</v>
      </c>
      <c r="C171" s="108" t="s">
        <v>14</v>
      </c>
      <c r="D171" s="109">
        <f t="shared" si="9"/>
        <v>14</v>
      </c>
      <c r="E171" s="398"/>
      <c r="F171" s="399"/>
      <c r="G171" s="399"/>
      <c r="H171" s="399"/>
      <c r="I171" s="399"/>
      <c r="J171" s="399"/>
      <c r="K171" s="399"/>
      <c r="L171" s="399"/>
      <c r="M171" s="399"/>
      <c r="N171" s="400"/>
    </row>
    <row r="172" spans="1:15" ht="39.950000000000003" customHeight="1" thickBot="1" x14ac:dyDescent="0.3">
      <c r="A172" s="504"/>
      <c r="B172" s="496"/>
      <c r="C172" s="108" t="s">
        <v>16</v>
      </c>
      <c r="D172" s="109">
        <f t="shared" si="9"/>
        <v>15</v>
      </c>
      <c r="E172" s="375" t="s">
        <v>32</v>
      </c>
      <c r="F172" s="376"/>
      <c r="G172" s="376"/>
      <c r="H172" s="376"/>
      <c r="I172" s="376"/>
      <c r="J172" s="376"/>
      <c r="K172" s="376"/>
      <c r="L172" s="376"/>
      <c r="M172" s="376"/>
      <c r="N172" s="377"/>
    </row>
    <row r="173" spans="1:15" ht="39.950000000000003" customHeight="1" x14ac:dyDescent="0.25">
      <c r="A173" s="502" t="s">
        <v>24</v>
      </c>
      <c r="B173" s="496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6" t="s">
        <v>45</v>
      </c>
    </row>
    <row r="174" spans="1:15" ht="39.950000000000003" customHeight="1" x14ac:dyDescent="0.25">
      <c r="A174" s="503"/>
      <c r="B174" s="496"/>
      <c r="C174" s="108" t="s">
        <v>15</v>
      </c>
      <c r="D174" s="109">
        <f>D172+1</f>
        <v>16</v>
      </c>
      <c r="E174" s="130"/>
      <c r="F174" s="253"/>
      <c r="G174" s="253"/>
      <c r="H174" s="336"/>
      <c r="I174" s="33"/>
      <c r="J174" s="19"/>
      <c r="K174" s="458" t="s">
        <v>112</v>
      </c>
      <c r="L174" s="459"/>
      <c r="M174" s="33"/>
      <c r="N174" s="33"/>
    </row>
    <row r="175" spans="1:15" ht="39.950000000000003" customHeight="1" x14ac:dyDescent="0.25">
      <c r="A175" s="503"/>
      <c r="B175" s="496"/>
      <c r="C175" s="108" t="s">
        <v>9</v>
      </c>
      <c r="D175" s="109">
        <f t="shared" si="9"/>
        <v>17</v>
      </c>
      <c r="E175" s="114"/>
      <c r="F175" s="419" t="s">
        <v>146</v>
      </c>
      <c r="G175" s="420"/>
      <c r="H175" s="421"/>
      <c r="I175" s="33"/>
      <c r="J175" s="334"/>
      <c r="K175" s="334"/>
      <c r="L175" s="337"/>
      <c r="M175" s="33"/>
      <c r="N175" s="33"/>
    </row>
    <row r="176" spans="1:15" ht="39.950000000000003" customHeight="1" x14ac:dyDescent="0.25">
      <c r="A176" s="503"/>
      <c r="B176" s="496"/>
      <c r="C176" s="108" t="s">
        <v>10</v>
      </c>
      <c r="D176" s="109">
        <f t="shared" si="9"/>
        <v>18</v>
      </c>
      <c r="E176" s="23"/>
      <c r="F176" s="483" t="s">
        <v>169</v>
      </c>
      <c r="G176" s="369"/>
      <c r="H176" s="484"/>
      <c r="I176" s="88"/>
      <c r="J176" s="419" t="s">
        <v>170</v>
      </c>
      <c r="K176" s="420"/>
      <c r="L176" s="421"/>
      <c r="M176" s="33"/>
      <c r="N176" s="33"/>
    </row>
    <row r="177" spans="1:17" ht="39.950000000000003" customHeight="1" x14ac:dyDescent="0.25">
      <c r="A177" s="503"/>
      <c r="B177" s="496"/>
      <c r="C177" s="108" t="s">
        <v>11</v>
      </c>
      <c r="D177" s="131">
        <f t="shared" si="9"/>
        <v>19</v>
      </c>
      <c r="F177" s="406" t="s">
        <v>206</v>
      </c>
      <c r="G177" s="407"/>
      <c r="H177" s="408"/>
      <c r="I177" s="41"/>
      <c r="J177" s="41"/>
      <c r="K177" s="253"/>
      <c r="L177" s="253"/>
      <c r="M177" s="32"/>
      <c r="N177" s="32"/>
    </row>
    <row r="178" spans="1:17" ht="39.950000000000003" customHeight="1" x14ac:dyDescent="0.25">
      <c r="A178" s="503"/>
      <c r="B178" s="496"/>
      <c r="C178" s="108" t="s">
        <v>12</v>
      </c>
      <c r="D178" s="109">
        <f t="shared" si="9"/>
        <v>20</v>
      </c>
      <c r="E178" s="401"/>
      <c r="F178" s="402"/>
      <c r="G178" s="402"/>
      <c r="H178" s="402"/>
      <c r="I178" s="402"/>
      <c r="J178" s="402"/>
      <c r="K178" s="402"/>
      <c r="L178" s="402"/>
      <c r="M178" s="402"/>
      <c r="N178" s="403"/>
    </row>
    <row r="179" spans="1:17" ht="39.950000000000003" customHeight="1" x14ac:dyDescent="0.25">
      <c r="A179" s="503"/>
      <c r="B179" s="231"/>
      <c r="C179" s="108" t="s">
        <v>14</v>
      </c>
      <c r="D179" s="109">
        <f t="shared" si="9"/>
        <v>21</v>
      </c>
      <c r="E179" s="398"/>
      <c r="F179" s="399"/>
      <c r="G179" s="399"/>
      <c r="H179" s="399"/>
      <c r="I179" s="399"/>
      <c r="J179" s="399"/>
      <c r="K179" s="399"/>
      <c r="L179" s="399"/>
      <c r="M179" s="399"/>
      <c r="N179" s="400"/>
    </row>
    <row r="180" spans="1:17" ht="39.950000000000003" customHeight="1" x14ac:dyDescent="0.25">
      <c r="A180" s="503"/>
      <c r="B180" s="496"/>
      <c r="C180" s="108" t="s">
        <v>16</v>
      </c>
      <c r="D180" s="109">
        <f>D179+1</f>
        <v>22</v>
      </c>
      <c r="E180" s="375" t="s">
        <v>32</v>
      </c>
      <c r="F180" s="376"/>
      <c r="G180" s="376"/>
      <c r="H180" s="376"/>
      <c r="I180" s="376"/>
      <c r="J180" s="376"/>
      <c r="K180" s="376"/>
      <c r="L180" s="376"/>
      <c r="M180" s="376"/>
      <c r="N180" s="377"/>
    </row>
    <row r="181" spans="1:17" ht="39.950000000000003" customHeight="1" x14ac:dyDescent="0.25">
      <c r="A181" s="503"/>
      <c r="B181" s="496"/>
      <c r="C181" s="108" t="s">
        <v>15</v>
      </c>
      <c r="D181" s="109">
        <f t="shared" si="9"/>
        <v>23</v>
      </c>
      <c r="E181" s="130"/>
      <c r="F181" s="23"/>
      <c r="G181" s="451" t="s">
        <v>185</v>
      </c>
      <c r="H181" s="452"/>
      <c r="I181" s="453"/>
      <c r="J181" s="19"/>
      <c r="K181" s="419" t="s">
        <v>120</v>
      </c>
      <c r="L181" s="421"/>
      <c r="M181" s="33"/>
      <c r="N181" s="33"/>
    </row>
    <row r="182" spans="1:17" ht="39.950000000000003" customHeight="1" x14ac:dyDescent="0.25">
      <c r="A182" s="503"/>
      <c r="B182" s="496"/>
      <c r="C182" s="108" t="s">
        <v>9</v>
      </c>
      <c r="D182" s="109">
        <f t="shared" si="9"/>
        <v>24</v>
      </c>
      <c r="E182" s="114"/>
      <c r="F182" s="23"/>
      <c r="G182" s="414" t="s">
        <v>192</v>
      </c>
      <c r="H182" s="415"/>
      <c r="I182" s="33"/>
      <c r="J182" s="33"/>
      <c r="K182" s="473" t="s">
        <v>215</v>
      </c>
      <c r="L182" s="471"/>
      <c r="M182" s="472"/>
      <c r="N182" s="33"/>
    </row>
    <row r="183" spans="1:17" ht="39.950000000000003" customHeight="1" x14ac:dyDescent="0.25">
      <c r="A183" s="503"/>
      <c r="B183" s="496"/>
      <c r="C183" s="108" t="s">
        <v>10</v>
      </c>
      <c r="D183" s="109">
        <f t="shared" si="9"/>
        <v>25</v>
      </c>
      <c r="E183" s="23"/>
      <c r="F183" s="467" t="s">
        <v>188</v>
      </c>
      <c r="G183" s="468"/>
      <c r="H183" s="469"/>
      <c r="I183" s="88"/>
      <c r="J183" s="88"/>
      <c r="K183" s="455" t="s">
        <v>194</v>
      </c>
      <c r="L183" s="456"/>
      <c r="M183" s="456"/>
      <c r="N183" s="457"/>
    </row>
    <row r="184" spans="1:17" ht="39.950000000000003" customHeight="1" x14ac:dyDescent="0.25">
      <c r="A184" s="503"/>
      <c r="B184" s="496"/>
      <c r="C184" s="108" t="s">
        <v>11</v>
      </c>
      <c r="D184" s="109">
        <f t="shared" si="9"/>
        <v>26</v>
      </c>
      <c r="E184" s="125"/>
      <c r="F184" s="89"/>
      <c r="G184" s="89"/>
      <c r="H184" s="89"/>
      <c r="I184" s="41"/>
      <c r="J184" s="41"/>
      <c r="K184" s="57"/>
      <c r="L184" s="32"/>
      <c r="M184" s="32"/>
      <c r="N184" s="32"/>
    </row>
    <row r="185" spans="1:17" ht="39.950000000000003" customHeight="1" x14ac:dyDescent="0.25">
      <c r="A185" s="503"/>
      <c r="B185" s="496"/>
      <c r="C185" s="108" t="s">
        <v>12</v>
      </c>
      <c r="D185" s="109">
        <f t="shared" si="9"/>
        <v>27</v>
      </c>
      <c r="E185" s="401"/>
      <c r="F185" s="402"/>
      <c r="G185" s="402"/>
      <c r="H185" s="402"/>
      <c r="I185" s="402"/>
      <c r="J185" s="402"/>
      <c r="K185" s="402"/>
      <c r="L185" s="402"/>
      <c r="M185" s="402"/>
      <c r="N185" s="403"/>
    </row>
    <row r="186" spans="1:17" ht="39.950000000000003" customHeight="1" x14ac:dyDescent="0.25">
      <c r="A186" s="503"/>
      <c r="B186" s="564">
        <v>5</v>
      </c>
      <c r="C186" s="108" t="s">
        <v>14</v>
      </c>
      <c r="D186" s="109">
        <f t="shared" si="9"/>
        <v>28</v>
      </c>
      <c r="E186" s="398"/>
      <c r="F186" s="399"/>
      <c r="G186" s="399"/>
      <c r="H186" s="399"/>
      <c r="I186" s="399"/>
      <c r="J186" s="399"/>
      <c r="K186" s="399"/>
      <c r="L186" s="399"/>
      <c r="M186" s="399"/>
      <c r="N186" s="400"/>
    </row>
    <row r="187" spans="1:17" ht="39.950000000000003" customHeight="1" x14ac:dyDescent="0.25">
      <c r="A187" s="503"/>
      <c r="B187" s="564"/>
      <c r="C187" s="108" t="s">
        <v>16</v>
      </c>
      <c r="D187" s="109">
        <f t="shared" si="9"/>
        <v>29</v>
      </c>
      <c r="E187" s="375" t="s">
        <v>32</v>
      </c>
      <c r="F187" s="376"/>
      <c r="G187" s="376"/>
      <c r="H187" s="376"/>
      <c r="I187" s="376"/>
      <c r="J187" s="376"/>
      <c r="K187" s="376"/>
      <c r="L187" s="376"/>
      <c r="M187" s="376"/>
      <c r="N187" s="377"/>
    </row>
    <row r="188" spans="1:17" ht="39.950000000000003" customHeight="1" thickBot="1" x14ac:dyDescent="0.3">
      <c r="A188" s="504"/>
      <c r="B188" s="564"/>
      <c r="C188" s="151" t="s">
        <v>15</v>
      </c>
      <c r="D188" s="170">
        <f t="shared" si="9"/>
        <v>30</v>
      </c>
      <c r="E188" s="130"/>
      <c r="F188" s="406" t="s">
        <v>181</v>
      </c>
      <c r="G188" s="407"/>
      <c r="H188" s="408"/>
      <c r="I188" s="33"/>
      <c r="J188" s="19"/>
      <c r="K188" s="23"/>
      <c r="L188" s="33"/>
      <c r="M188" s="33"/>
      <c r="N188" s="404" t="s">
        <v>110</v>
      </c>
      <c r="O188" s="405"/>
      <c r="P188" s="156"/>
    </row>
    <row r="189" spans="1:17" ht="39.950000000000003" customHeight="1" x14ac:dyDescent="0.25">
      <c r="A189" s="551" t="s">
        <v>25</v>
      </c>
      <c r="B189" s="564"/>
      <c r="C189" s="147" t="s">
        <v>9</v>
      </c>
      <c r="D189" s="148">
        <v>31</v>
      </c>
      <c r="E189" s="114"/>
      <c r="F189" s="467" t="s">
        <v>228</v>
      </c>
      <c r="G189" s="468"/>
      <c r="H189" s="469"/>
      <c r="I189" s="33"/>
      <c r="J189" s="267"/>
      <c r="K189" s="369" t="s">
        <v>120</v>
      </c>
      <c r="L189" s="370"/>
      <c r="M189" s="370"/>
      <c r="N189" s="371"/>
    </row>
    <row r="190" spans="1:17" ht="39.950000000000003" customHeight="1" x14ac:dyDescent="0.25">
      <c r="A190" s="552"/>
      <c r="B190" s="564"/>
      <c r="C190" s="108" t="s">
        <v>10</v>
      </c>
      <c r="D190" s="109">
        <v>1</v>
      </c>
      <c r="E190" s="344"/>
      <c r="F190" s="467" t="s">
        <v>227</v>
      </c>
      <c r="G190" s="468"/>
      <c r="H190" s="469"/>
      <c r="I190" s="88"/>
      <c r="J190" s="88"/>
      <c r="K190" s="23"/>
      <c r="L190" s="33"/>
      <c r="M190" s="33"/>
      <c r="N190" s="33"/>
    </row>
    <row r="191" spans="1:17" ht="39.950000000000003" customHeight="1" x14ac:dyDescent="0.25">
      <c r="A191" s="552"/>
      <c r="B191" s="564"/>
      <c r="C191" s="108" t="s">
        <v>11</v>
      </c>
      <c r="D191" s="109">
        <f t="shared" si="9"/>
        <v>2</v>
      </c>
      <c r="E191" s="343" t="s">
        <v>224</v>
      </c>
      <c r="F191" s="346"/>
      <c r="G191" s="200"/>
      <c r="H191" s="200"/>
      <c r="I191" s="41"/>
      <c r="J191" s="41"/>
      <c r="K191" s="57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553"/>
      <c r="B192" s="564"/>
      <c r="C192" s="151" t="s">
        <v>12</v>
      </c>
      <c r="D192" s="230">
        <f t="shared" si="9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8" ht="39.950000000000003" customHeight="1" thickBot="1" x14ac:dyDescent="0.3">
      <c r="A193" s="198"/>
      <c r="B193" s="565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8" ht="39.950000000000003" customHeight="1" x14ac:dyDescent="0.25">
      <c r="A194" s="235"/>
      <c r="B194" s="566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17"/>
      <c r="P194" s="17"/>
    </row>
    <row r="195" spans="1:18" ht="39.950000000000003" customHeight="1" x14ac:dyDescent="0.25">
      <c r="A195" s="503" t="s">
        <v>25</v>
      </c>
      <c r="B195" s="505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8" ht="39.950000000000003" customHeight="1" x14ac:dyDescent="0.25">
      <c r="A196" s="503"/>
      <c r="B196" s="500"/>
      <c r="C196" s="108" t="s">
        <v>7</v>
      </c>
      <c r="D196" s="112">
        <v>5</v>
      </c>
      <c r="E196" s="375" t="s">
        <v>32</v>
      </c>
      <c r="F196" s="376"/>
      <c r="G196" s="376"/>
      <c r="H196" s="376"/>
      <c r="I196" s="376"/>
      <c r="J196" s="376"/>
      <c r="K196" s="376"/>
      <c r="L196" s="376"/>
      <c r="M196" s="376"/>
      <c r="N196" s="377"/>
    </row>
    <row r="197" spans="1:18" ht="39.950000000000003" customHeight="1" x14ac:dyDescent="0.25">
      <c r="A197" s="503"/>
      <c r="B197" s="500"/>
      <c r="C197" s="108" t="s">
        <v>15</v>
      </c>
      <c r="D197" s="109">
        <v>6</v>
      </c>
      <c r="E197" s="130"/>
      <c r="F197" s="406" t="s">
        <v>182</v>
      </c>
      <c r="G197" s="407"/>
      <c r="H197" s="408"/>
      <c r="I197" s="33"/>
      <c r="J197" s="19"/>
      <c r="K197" s="23"/>
      <c r="L197" s="33"/>
      <c r="M197" s="33"/>
      <c r="N197" s="33"/>
      <c r="P197" s="572"/>
      <c r="Q197" s="572"/>
      <c r="R197" s="572"/>
    </row>
    <row r="198" spans="1:18" ht="39.950000000000003" customHeight="1" x14ac:dyDescent="0.25">
      <c r="A198" s="503"/>
      <c r="B198" s="500"/>
      <c r="C198" s="108" t="s">
        <v>9</v>
      </c>
      <c r="D198" s="109">
        <f>+D197+1</f>
        <v>7</v>
      </c>
      <c r="E198" s="114"/>
      <c r="F198" s="23"/>
      <c r="G198" s="33"/>
      <c r="H198" s="33"/>
      <c r="I198" s="33"/>
      <c r="J198" s="33"/>
      <c r="K198" s="470" t="s">
        <v>216</v>
      </c>
      <c r="L198" s="471"/>
      <c r="M198" s="472"/>
      <c r="N198" s="33"/>
    </row>
    <row r="199" spans="1:18" ht="39.950000000000003" customHeight="1" x14ac:dyDescent="0.25">
      <c r="A199" s="503"/>
      <c r="B199" s="500"/>
      <c r="C199" s="108" t="s">
        <v>10</v>
      </c>
      <c r="D199" s="109">
        <f t="shared" ref="D199:D218" si="10">+D198+1</f>
        <v>8</v>
      </c>
      <c r="E199" s="23"/>
      <c r="F199" s="334"/>
      <c r="G199" s="334"/>
      <c r="H199" s="334"/>
      <c r="I199" s="88"/>
      <c r="J199" s="88"/>
      <c r="K199" s="23"/>
      <c r="L199" s="33"/>
      <c r="M199" s="33"/>
      <c r="N199" s="33"/>
    </row>
    <row r="200" spans="1:18" ht="39.950000000000003" customHeight="1" x14ac:dyDescent="0.25">
      <c r="A200" s="503"/>
      <c r="B200" s="500"/>
      <c r="C200" s="108" t="s">
        <v>11</v>
      </c>
      <c r="D200" s="109">
        <f t="shared" si="10"/>
        <v>9</v>
      </c>
      <c r="E200" s="125"/>
      <c r="F200" s="89"/>
      <c r="G200" s="89"/>
      <c r="H200" s="89"/>
      <c r="I200" s="41"/>
      <c r="J200" s="41"/>
      <c r="K200" s="57"/>
      <c r="L200" s="32"/>
      <c r="M200" s="32"/>
      <c r="N200" s="32"/>
    </row>
    <row r="201" spans="1:18" ht="39.950000000000003" customHeight="1" x14ac:dyDescent="0.25">
      <c r="A201" s="503"/>
      <c r="B201" s="500"/>
      <c r="C201" s="108" t="s">
        <v>12</v>
      </c>
      <c r="D201" s="109">
        <f t="shared" si="10"/>
        <v>10</v>
      </c>
      <c r="E201" s="401"/>
      <c r="F201" s="402"/>
      <c r="G201" s="402"/>
      <c r="H201" s="402"/>
      <c r="I201" s="402"/>
      <c r="J201" s="402"/>
      <c r="K201" s="402"/>
      <c r="L201" s="402"/>
      <c r="M201" s="402"/>
      <c r="N201" s="403"/>
    </row>
    <row r="202" spans="1:18" ht="39.950000000000003" customHeight="1" x14ac:dyDescent="0.25">
      <c r="A202" s="503"/>
      <c r="B202" s="496">
        <v>7</v>
      </c>
      <c r="C202" s="108" t="s">
        <v>14</v>
      </c>
      <c r="D202" s="109">
        <f t="shared" si="10"/>
        <v>11</v>
      </c>
      <c r="E202" s="398"/>
      <c r="F202" s="399"/>
      <c r="G202" s="399"/>
      <c r="H202" s="399"/>
      <c r="I202" s="399"/>
      <c r="J202" s="399"/>
      <c r="K202" s="399"/>
      <c r="L202" s="399"/>
      <c r="M202" s="399"/>
      <c r="N202" s="400"/>
    </row>
    <row r="203" spans="1:18" ht="39.950000000000003" customHeight="1" x14ac:dyDescent="0.25">
      <c r="A203" s="503"/>
      <c r="B203" s="496"/>
      <c r="C203" s="108" t="s">
        <v>16</v>
      </c>
      <c r="D203" s="109">
        <f>+D202+1</f>
        <v>12</v>
      </c>
      <c r="E203" s="375" t="s">
        <v>32</v>
      </c>
      <c r="F203" s="376"/>
      <c r="G203" s="376"/>
      <c r="H203" s="376"/>
      <c r="I203" s="376"/>
      <c r="J203" s="376"/>
      <c r="K203" s="376"/>
      <c r="L203" s="376"/>
      <c r="M203" s="376"/>
      <c r="N203" s="377"/>
    </row>
    <row r="204" spans="1:18" ht="39.950000000000003" customHeight="1" x14ac:dyDescent="0.25">
      <c r="A204" s="503"/>
      <c r="B204" s="496"/>
      <c r="C204" s="108" t="s">
        <v>8</v>
      </c>
      <c r="D204" s="109">
        <f t="shared" si="10"/>
        <v>13</v>
      </c>
      <c r="E204" s="130"/>
      <c r="F204" s="23"/>
      <c r="G204" s="411" t="s">
        <v>219</v>
      </c>
      <c r="H204" s="412"/>
      <c r="I204" s="33"/>
      <c r="J204" s="19"/>
      <c r="K204" s="23"/>
      <c r="L204" s="33"/>
      <c r="M204" s="33"/>
      <c r="N204" s="33"/>
    </row>
    <row r="205" spans="1:18" ht="39.950000000000003" customHeight="1" x14ac:dyDescent="0.25">
      <c r="A205" s="503"/>
      <c r="B205" s="496"/>
      <c r="C205" s="108" t="s">
        <v>9</v>
      </c>
      <c r="D205" s="109">
        <f t="shared" si="10"/>
        <v>14</v>
      </c>
      <c r="E205" s="114"/>
      <c r="F205" s="467" t="s">
        <v>217</v>
      </c>
      <c r="G205" s="468"/>
      <c r="H205" s="469"/>
      <c r="I205" s="33"/>
      <c r="L205" s="470" t="s">
        <v>215</v>
      </c>
      <c r="M205" s="472"/>
      <c r="N205" s="340"/>
    </row>
    <row r="206" spans="1:18" ht="39.950000000000003" customHeight="1" x14ac:dyDescent="0.25">
      <c r="A206" s="503"/>
      <c r="B206" s="496"/>
      <c r="C206" s="108" t="s">
        <v>10</v>
      </c>
      <c r="D206" s="109">
        <f t="shared" si="10"/>
        <v>15</v>
      </c>
      <c r="E206" s="23"/>
      <c r="F206" s="33"/>
      <c r="G206" s="414" t="s">
        <v>193</v>
      </c>
      <c r="H206" s="415"/>
      <c r="I206" s="88"/>
      <c r="J206" s="88"/>
      <c r="K206" s="411" t="s">
        <v>195</v>
      </c>
      <c r="L206" s="412"/>
      <c r="M206" s="33"/>
      <c r="N206" s="33"/>
    </row>
    <row r="207" spans="1:18" ht="39.950000000000003" customHeight="1" x14ac:dyDescent="0.25">
      <c r="A207" s="503"/>
      <c r="B207" s="496"/>
      <c r="C207" s="108" t="s">
        <v>11</v>
      </c>
      <c r="D207" s="109">
        <f t="shared" si="10"/>
        <v>16</v>
      </c>
      <c r="E207" s="125"/>
      <c r="F207" s="89"/>
      <c r="G207" s="89"/>
      <c r="H207" s="89"/>
      <c r="I207" s="41"/>
      <c r="J207" s="41"/>
      <c r="K207" s="57"/>
      <c r="L207" s="32"/>
      <c r="M207" s="32"/>
      <c r="N207" s="32"/>
    </row>
    <row r="208" spans="1:18" ht="39.950000000000003" customHeight="1" x14ac:dyDescent="0.25">
      <c r="A208" s="503"/>
      <c r="B208" s="496"/>
      <c r="C208" s="108" t="s">
        <v>12</v>
      </c>
      <c r="D208" s="109">
        <f t="shared" si="10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</row>
    <row r="209" spans="1:16" ht="39.950000000000003" customHeight="1" x14ac:dyDescent="0.25">
      <c r="A209" s="503"/>
      <c r="B209" s="496">
        <v>8</v>
      </c>
      <c r="C209" s="108" t="s">
        <v>14</v>
      </c>
      <c r="D209" s="109">
        <f t="shared" si="10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</row>
    <row r="210" spans="1:16" ht="39.950000000000003" customHeight="1" x14ac:dyDescent="0.25">
      <c r="A210" s="503"/>
      <c r="B210" s="496"/>
      <c r="C210" s="108" t="s">
        <v>16</v>
      </c>
      <c r="D210" s="109">
        <f t="shared" si="10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503"/>
      <c r="B211" s="496"/>
      <c r="C211" s="108" t="s">
        <v>15</v>
      </c>
      <c r="D211" s="109">
        <f t="shared" si="10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503"/>
      <c r="B212" s="496"/>
      <c r="C212" s="108" t="s">
        <v>9</v>
      </c>
      <c r="D212" s="109">
        <f t="shared" si="10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504"/>
      <c r="B213" s="496"/>
      <c r="C213" s="108" t="s">
        <v>10</v>
      </c>
      <c r="D213" s="109">
        <f t="shared" si="10"/>
        <v>22</v>
      </c>
      <c r="E213" s="132"/>
      <c r="F213" s="48"/>
      <c r="G213" s="48"/>
      <c r="H213" s="48"/>
      <c r="I213" s="48"/>
      <c r="J213" s="48"/>
      <c r="K213" s="218"/>
      <c r="L213" s="218"/>
      <c r="M213" s="32"/>
      <c r="N213" s="32"/>
    </row>
    <row r="214" spans="1:16" ht="23.25" customHeight="1" x14ac:dyDescent="0.25">
      <c r="A214" s="208"/>
      <c r="B214" s="496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560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502" t="s">
        <v>25</v>
      </c>
      <c r="B216" s="496"/>
      <c r="C216" s="219" t="s">
        <v>11</v>
      </c>
      <c r="D216" s="220">
        <f>+D213+1</f>
        <v>23</v>
      </c>
      <c r="E216" s="217"/>
      <c r="F216" s="461" t="s">
        <v>209</v>
      </c>
      <c r="G216" s="462"/>
      <c r="H216" s="462"/>
      <c r="I216" s="462"/>
      <c r="J216" s="462"/>
      <c r="K216" s="463"/>
      <c r="L216" s="217"/>
      <c r="M216" s="217"/>
      <c r="N216" s="217"/>
      <c r="P216" s="2" t="s">
        <v>59</v>
      </c>
    </row>
    <row r="217" spans="1:16" ht="39.950000000000003" customHeight="1" x14ac:dyDescent="0.25">
      <c r="A217" s="503"/>
      <c r="B217" s="496"/>
      <c r="C217" s="219" t="s">
        <v>12</v>
      </c>
      <c r="D217" s="220">
        <f t="shared" si="10"/>
        <v>24</v>
      </c>
      <c r="E217" s="217"/>
      <c r="F217" s="464" t="s">
        <v>210</v>
      </c>
      <c r="G217" s="465"/>
      <c r="H217" s="465"/>
      <c r="I217" s="465"/>
      <c r="J217" s="465"/>
      <c r="K217" s="466"/>
      <c r="L217" s="217"/>
      <c r="M217" s="217"/>
      <c r="N217" s="217"/>
    </row>
    <row r="218" spans="1:16" ht="39.950000000000003" customHeight="1" x14ac:dyDescent="0.25">
      <c r="A218" s="503"/>
      <c r="B218" s="496">
        <v>9</v>
      </c>
      <c r="C218" s="108" t="s">
        <v>14</v>
      </c>
      <c r="D218" s="109">
        <f t="shared" si="10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503"/>
      <c r="B219" s="496"/>
      <c r="C219" s="108" t="s">
        <v>16</v>
      </c>
      <c r="D219" s="109">
        <f>D218+1</f>
        <v>26</v>
      </c>
      <c r="E219" s="438" t="s">
        <v>20</v>
      </c>
      <c r="F219" s="439"/>
      <c r="G219" s="439"/>
      <c r="H219" s="439"/>
      <c r="I219" s="439"/>
      <c r="J219" s="439"/>
      <c r="K219" s="439"/>
      <c r="L219" s="439"/>
      <c r="M219" s="439"/>
      <c r="N219" s="440"/>
    </row>
    <row r="220" spans="1:16" ht="39.950000000000003" customHeight="1" thickBot="1" x14ac:dyDescent="0.3">
      <c r="A220" s="504"/>
      <c r="B220" s="496"/>
      <c r="C220" s="151" t="s">
        <v>15</v>
      </c>
      <c r="D220" s="170">
        <f>D219+1</f>
        <v>27</v>
      </c>
      <c r="E220" s="441"/>
      <c r="F220" s="442"/>
      <c r="G220" s="442"/>
      <c r="H220" s="442"/>
      <c r="I220" s="442"/>
      <c r="J220" s="442"/>
      <c r="K220" s="442"/>
      <c r="L220" s="442"/>
      <c r="M220" s="442"/>
      <c r="N220" s="443"/>
      <c r="O220" s="156"/>
      <c r="P220" s="156"/>
    </row>
    <row r="221" spans="1:16" ht="39.950000000000003" customHeight="1" x14ac:dyDescent="0.25">
      <c r="A221" s="502" t="s">
        <v>26</v>
      </c>
      <c r="B221" s="496"/>
      <c r="C221" s="147" t="s">
        <v>9</v>
      </c>
      <c r="D221" s="148">
        <v>28</v>
      </c>
      <c r="E221" s="441"/>
      <c r="F221" s="442"/>
      <c r="G221" s="442"/>
      <c r="H221" s="442"/>
      <c r="I221" s="442"/>
      <c r="J221" s="442"/>
      <c r="K221" s="442"/>
      <c r="L221" s="442"/>
      <c r="M221" s="442"/>
      <c r="N221" s="443"/>
    </row>
    <row r="222" spans="1:16" ht="39.950000000000003" customHeight="1" x14ac:dyDescent="0.25">
      <c r="A222" s="503"/>
      <c r="B222" s="496"/>
      <c r="C222" s="108" t="s">
        <v>10</v>
      </c>
      <c r="D222" s="109">
        <v>29</v>
      </c>
      <c r="E222" s="441"/>
      <c r="F222" s="442"/>
      <c r="G222" s="442"/>
      <c r="H222" s="442"/>
      <c r="I222" s="442"/>
      <c r="J222" s="442"/>
      <c r="K222" s="442"/>
      <c r="L222" s="442"/>
      <c r="M222" s="442"/>
      <c r="N222" s="443"/>
    </row>
    <row r="223" spans="1:16" ht="39.950000000000003" customHeight="1" x14ac:dyDescent="0.25">
      <c r="A223" s="503"/>
      <c r="B223" s="496"/>
      <c r="C223" s="108" t="s">
        <v>11</v>
      </c>
      <c r="D223" s="109">
        <v>1</v>
      </c>
      <c r="E223" s="444"/>
      <c r="F223" s="445"/>
      <c r="G223" s="445"/>
      <c r="H223" s="445"/>
      <c r="I223" s="445"/>
      <c r="J223" s="445"/>
      <c r="K223" s="445"/>
      <c r="L223" s="445"/>
      <c r="M223" s="445"/>
      <c r="N223" s="446"/>
    </row>
    <row r="224" spans="1:16" ht="24.75" customHeight="1" x14ac:dyDescent="0.25">
      <c r="A224" s="503"/>
      <c r="B224" s="496"/>
      <c r="C224" s="108" t="s">
        <v>12</v>
      </c>
      <c r="D224" s="109">
        <f t="shared" ref="D224:D225" si="11">D223+1</f>
        <v>2</v>
      </c>
      <c r="E224" s="401"/>
      <c r="F224" s="402"/>
      <c r="G224" s="402"/>
      <c r="H224" s="402"/>
      <c r="I224" s="402"/>
      <c r="J224" s="402"/>
      <c r="K224" s="402"/>
      <c r="L224" s="402"/>
      <c r="M224" s="402"/>
      <c r="N224" s="403"/>
    </row>
    <row r="225" spans="1:16" ht="24.75" customHeight="1" x14ac:dyDescent="0.25">
      <c r="A225" s="503"/>
      <c r="B225" s="496">
        <v>10</v>
      </c>
      <c r="C225" s="108" t="s">
        <v>14</v>
      </c>
      <c r="D225" s="109">
        <f t="shared" si="11"/>
        <v>3</v>
      </c>
      <c r="E225" s="398"/>
      <c r="F225" s="399"/>
      <c r="G225" s="399"/>
      <c r="H225" s="399"/>
      <c r="I225" s="399"/>
      <c r="J225" s="399"/>
      <c r="K225" s="399"/>
      <c r="L225" s="399"/>
      <c r="M225" s="399"/>
      <c r="N225" s="400"/>
    </row>
    <row r="226" spans="1:16" ht="39.950000000000003" customHeight="1" x14ac:dyDescent="0.25">
      <c r="A226" s="503"/>
      <c r="B226" s="496"/>
      <c r="C226" s="108" t="s">
        <v>7</v>
      </c>
      <c r="D226" s="112">
        <v>4</v>
      </c>
      <c r="E226" s="375" t="s">
        <v>32</v>
      </c>
      <c r="F226" s="376"/>
      <c r="G226" s="376"/>
      <c r="H226" s="376"/>
      <c r="I226" s="376"/>
      <c r="J226" s="376"/>
      <c r="K226" s="376"/>
      <c r="L226" s="376"/>
      <c r="M226" s="376"/>
      <c r="N226" s="377"/>
    </row>
    <row r="227" spans="1:16" ht="39.950000000000003" customHeight="1" x14ac:dyDescent="0.25">
      <c r="A227" s="503"/>
      <c r="B227" s="496"/>
      <c r="C227" s="108" t="s">
        <v>15</v>
      </c>
      <c r="D227" s="109">
        <f>+D226+1</f>
        <v>5</v>
      </c>
      <c r="E227" s="130"/>
      <c r="F227" s="80"/>
      <c r="G227" s="28"/>
      <c r="H227" s="93"/>
      <c r="I227" s="93"/>
      <c r="J227" s="29"/>
      <c r="K227" s="32"/>
      <c r="L227" s="32"/>
      <c r="M227" s="32"/>
      <c r="N227" s="32"/>
    </row>
    <row r="228" spans="1:16" ht="39.950000000000003" customHeight="1" x14ac:dyDescent="0.25">
      <c r="A228" s="503"/>
      <c r="B228" s="496"/>
      <c r="C228" s="108" t="s">
        <v>9</v>
      </c>
      <c r="D228" s="109">
        <f t="shared" ref="D228:D236" si="12">+D227+1</f>
        <v>6</v>
      </c>
      <c r="E228" s="114"/>
      <c r="F228" s="470" t="s">
        <v>229</v>
      </c>
      <c r="G228" s="471"/>
      <c r="H228" s="472"/>
      <c r="I228" s="92"/>
      <c r="J228" s="29"/>
      <c r="K228" s="473" t="s">
        <v>216</v>
      </c>
      <c r="L228" s="471"/>
      <c r="M228" s="32"/>
      <c r="N228" s="32"/>
    </row>
    <row r="229" spans="1:16" ht="39.950000000000003" customHeight="1" x14ac:dyDescent="0.25">
      <c r="A229" s="503"/>
      <c r="B229" s="496"/>
      <c r="C229" s="108" t="s">
        <v>10</v>
      </c>
      <c r="D229" s="109">
        <f t="shared" si="12"/>
        <v>7</v>
      </c>
      <c r="E229" s="114"/>
      <c r="F229" s="23"/>
      <c r="G229" s="474" t="s">
        <v>189</v>
      </c>
      <c r="H229" s="475"/>
      <c r="I229" s="23"/>
      <c r="J229" s="23"/>
      <c r="K229" s="474" t="s">
        <v>222</v>
      </c>
      <c r="L229" s="475"/>
      <c r="M229" s="32"/>
      <c r="N229" s="32"/>
    </row>
    <row r="230" spans="1:16" ht="39.950000000000003" customHeight="1" x14ac:dyDescent="0.25">
      <c r="A230" s="503"/>
      <c r="B230" s="496"/>
      <c r="C230" s="108" t="s">
        <v>11</v>
      </c>
      <c r="D230" s="109">
        <f t="shared" si="12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503"/>
      <c r="B231" s="496"/>
      <c r="C231" s="108" t="s">
        <v>12</v>
      </c>
      <c r="D231" s="109">
        <f t="shared" si="12"/>
        <v>9</v>
      </c>
      <c r="E231" s="401"/>
      <c r="F231" s="402"/>
      <c r="G231" s="402"/>
      <c r="H231" s="402"/>
      <c r="I231" s="402"/>
      <c r="J231" s="402"/>
      <c r="K231" s="402"/>
      <c r="L231" s="402"/>
      <c r="M231" s="402"/>
      <c r="N231" s="403"/>
    </row>
    <row r="232" spans="1:16" ht="28.5" customHeight="1" x14ac:dyDescent="0.25">
      <c r="A232" s="503"/>
      <c r="B232" s="496">
        <v>11</v>
      </c>
      <c r="C232" s="108" t="s">
        <v>14</v>
      </c>
      <c r="D232" s="109">
        <f t="shared" si="12"/>
        <v>10</v>
      </c>
      <c r="E232" s="398"/>
      <c r="F232" s="399"/>
      <c r="G232" s="399"/>
      <c r="H232" s="399"/>
      <c r="I232" s="399"/>
      <c r="J232" s="399"/>
      <c r="K232" s="399"/>
      <c r="L232" s="399"/>
      <c r="M232" s="399"/>
      <c r="N232" s="400"/>
    </row>
    <row r="233" spans="1:16" ht="39.950000000000003" customHeight="1" x14ac:dyDescent="0.25">
      <c r="A233" s="503"/>
      <c r="B233" s="496"/>
      <c r="C233" s="108" t="s">
        <v>16</v>
      </c>
      <c r="D233" s="109">
        <f t="shared" si="12"/>
        <v>11</v>
      </c>
      <c r="E233" s="375" t="s">
        <v>32</v>
      </c>
      <c r="F233" s="376"/>
      <c r="G233" s="376"/>
      <c r="H233" s="376"/>
      <c r="I233" s="376"/>
      <c r="J233" s="376"/>
      <c r="K233" s="376"/>
      <c r="L233" s="376"/>
      <c r="M233" s="376"/>
      <c r="N233" s="377"/>
    </row>
    <row r="234" spans="1:16" ht="39.950000000000003" customHeight="1" x14ac:dyDescent="0.25">
      <c r="A234" s="503"/>
      <c r="B234" s="496"/>
      <c r="C234" s="108" t="s">
        <v>15</v>
      </c>
      <c r="D234" s="109">
        <f t="shared" si="12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503"/>
      <c r="B235" s="496"/>
      <c r="C235" s="108" t="s">
        <v>9</v>
      </c>
      <c r="D235" s="109">
        <f t="shared" si="12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504"/>
      <c r="B236" s="496"/>
      <c r="C236" s="108" t="s">
        <v>10</v>
      </c>
      <c r="D236" s="109">
        <f t="shared" si="12"/>
        <v>14</v>
      </c>
      <c r="E236" s="114"/>
      <c r="F236" s="23"/>
      <c r="G236" s="23"/>
      <c r="H236" s="23"/>
      <c r="I236" s="23"/>
      <c r="J236" s="23"/>
      <c r="K236" s="218"/>
      <c r="L236" s="218"/>
      <c r="M236" s="32"/>
      <c r="N236" s="32"/>
    </row>
    <row r="237" spans="1:16" ht="39.950000000000003" customHeight="1" x14ac:dyDescent="0.25">
      <c r="A237" s="502" t="s">
        <v>26</v>
      </c>
      <c r="B237" s="496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503"/>
      <c r="B238" s="496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503"/>
      <c r="B239" s="496"/>
      <c r="C239" s="108" t="s">
        <v>12</v>
      </c>
      <c r="D239" s="109">
        <f t="shared" ref="D239:D257" si="13">D238+1</f>
        <v>16</v>
      </c>
      <c r="E239" s="401"/>
      <c r="F239" s="402"/>
      <c r="G239" s="402"/>
      <c r="H239" s="402"/>
      <c r="I239" s="402"/>
      <c r="J239" s="402"/>
      <c r="K239" s="402"/>
      <c r="L239" s="402"/>
      <c r="M239" s="402"/>
      <c r="N239" s="403"/>
    </row>
    <row r="240" spans="1:16" ht="29.25" customHeight="1" x14ac:dyDescent="0.25">
      <c r="A240" s="503"/>
      <c r="B240" s="496">
        <v>12</v>
      </c>
      <c r="C240" s="108" t="s">
        <v>14</v>
      </c>
      <c r="D240" s="109">
        <f t="shared" si="13"/>
        <v>17</v>
      </c>
      <c r="E240" s="398"/>
      <c r="F240" s="399"/>
      <c r="G240" s="399"/>
      <c r="H240" s="399"/>
      <c r="I240" s="399"/>
      <c r="J240" s="399"/>
      <c r="K240" s="399"/>
      <c r="L240" s="399"/>
      <c r="M240" s="399"/>
      <c r="N240" s="400"/>
    </row>
    <row r="241" spans="1:16" ht="39.950000000000003" customHeight="1" x14ac:dyDescent="0.25">
      <c r="A241" s="503"/>
      <c r="B241" s="496"/>
      <c r="C241" s="108" t="s">
        <v>16</v>
      </c>
      <c r="D241" s="109">
        <f t="shared" si="13"/>
        <v>18</v>
      </c>
      <c r="E241" s="375" t="s">
        <v>32</v>
      </c>
      <c r="F241" s="376"/>
      <c r="G241" s="376"/>
      <c r="H241" s="376"/>
      <c r="I241" s="376"/>
      <c r="J241" s="376"/>
      <c r="K241" s="376"/>
      <c r="L241" s="376"/>
      <c r="M241" s="376"/>
      <c r="N241" s="377"/>
    </row>
    <row r="242" spans="1:16" ht="39.950000000000003" customHeight="1" x14ac:dyDescent="0.25">
      <c r="A242" s="503"/>
      <c r="B242" s="496"/>
      <c r="C242" s="108" t="s">
        <v>15</v>
      </c>
      <c r="D242" s="109">
        <f t="shared" si="13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503"/>
      <c r="B243" s="496"/>
      <c r="C243" s="108" t="s">
        <v>9</v>
      </c>
      <c r="D243" s="109">
        <f t="shared" si="13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503"/>
      <c r="B244" s="496"/>
      <c r="C244" s="108" t="s">
        <v>10</v>
      </c>
      <c r="D244" s="109">
        <f t="shared" si="13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503"/>
      <c r="B245" s="496"/>
      <c r="C245" s="108" t="s">
        <v>11</v>
      </c>
      <c r="D245" s="109">
        <f t="shared" si="13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503"/>
      <c r="B246" s="496"/>
      <c r="C246" s="108" t="s">
        <v>12</v>
      </c>
      <c r="D246" s="109">
        <f t="shared" si="13"/>
        <v>23</v>
      </c>
      <c r="E246" s="410"/>
      <c r="F246" s="410"/>
      <c r="G246" s="49"/>
      <c r="H246" s="384"/>
      <c r="I246" s="385"/>
      <c r="J246" s="21"/>
      <c r="K246" s="36"/>
      <c r="L246" s="36"/>
      <c r="M246" s="36"/>
      <c r="N246" s="36"/>
    </row>
    <row r="247" spans="1:16" ht="36.75" customHeight="1" x14ac:dyDescent="0.25">
      <c r="A247" s="503"/>
      <c r="B247" s="496">
        <v>13</v>
      </c>
      <c r="C247" s="108" t="s">
        <v>14</v>
      </c>
      <c r="D247" s="109">
        <f t="shared" si="13"/>
        <v>24</v>
      </c>
      <c r="E247" s="372"/>
      <c r="F247" s="373"/>
      <c r="G247" s="373"/>
      <c r="H247" s="373"/>
      <c r="I247" s="373"/>
      <c r="J247" s="374"/>
      <c r="K247" s="36"/>
      <c r="L247" s="36"/>
      <c r="M247" s="36"/>
      <c r="N247" s="36"/>
    </row>
    <row r="248" spans="1:16" ht="39.950000000000003" customHeight="1" x14ac:dyDescent="0.25">
      <c r="A248" s="503"/>
      <c r="B248" s="496"/>
      <c r="C248" s="108" t="s">
        <v>16</v>
      </c>
      <c r="D248" s="109">
        <f t="shared" si="13"/>
        <v>25</v>
      </c>
      <c r="E248" s="375" t="s">
        <v>32</v>
      </c>
      <c r="F248" s="376"/>
      <c r="G248" s="376"/>
      <c r="H248" s="376"/>
      <c r="I248" s="376"/>
      <c r="J248" s="376"/>
      <c r="K248" s="376"/>
      <c r="L248" s="376"/>
      <c r="M248" s="376"/>
      <c r="N248" s="377"/>
    </row>
    <row r="249" spans="1:16" ht="39.950000000000003" customHeight="1" x14ac:dyDescent="0.25">
      <c r="A249" s="503"/>
      <c r="B249" s="496"/>
      <c r="C249" s="108" t="s">
        <v>15</v>
      </c>
      <c r="D249" s="109">
        <f t="shared" si="13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503"/>
      <c r="B250" s="496"/>
      <c r="C250" s="108" t="s">
        <v>9</v>
      </c>
      <c r="D250" s="109">
        <f t="shared" si="13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503"/>
      <c r="B251" s="496"/>
      <c r="C251" s="108" t="s">
        <v>10</v>
      </c>
      <c r="D251" s="109">
        <f t="shared" si="13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504"/>
      <c r="B252" s="496"/>
      <c r="C252" s="151" t="s">
        <v>11</v>
      </c>
      <c r="D252" s="170">
        <f t="shared" si="13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502" t="s">
        <v>27</v>
      </c>
      <c r="B253" s="496"/>
      <c r="C253" s="147" t="s">
        <v>12</v>
      </c>
      <c r="D253" s="148">
        <v>30</v>
      </c>
      <c r="E253" s="395"/>
      <c r="F253" s="396"/>
      <c r="G253" s="396"/>
      <c r="H253" s="396"/>
      <c r="I253" s="396"/>
      <c r="J253" s="396"/>
      <c r="K253" s="396"/>
      <c r="L253" s="396"/>
      <c r="M253" s="396"/>
      <c r="N253" s="397"/>
    </row>
    <row r="254" spans="1:16" ht="37.5" customHeight="1" x14ac:dyDescent="0.25">
      <c r="A254" s="503"/>
      <c r="B254" s="505"/>
      <c r="C254" s="108" t="s">
        <v>14</v>
      </c>
      <c r="D254" s="109">
        <v>31</v>
      </c>
      <c r="E254" s="398"/>
      <c r="F254" s="399"/>
      <c r="G254" s="399"/>
      <c r="H254" s="399"/>
      <c r="I254" s="399"/>
      <c r="J254" s="399"/>
      <c r="K254" s="399"/>
      <c r="L254" s="399"/>
      <c r="M254" s="399"/>
      <c r="N254" s="400"/>
    </row>
    <row r="255" spans="1:16" ht="39.950000000000003" customHeight="1" x14ac:dyDescent="0.25">
      <c r="A255" s="503"/>
      <c r="B255" s="500"/>
      <c r="C255" s="108" t="s">
        <v>16</v>
      </c>
      <c r="D255" s="109">
        <v>1</v>
      </c>
      <c r="E255" s="392" t="s">
        <v>31</v>
      </c>
      <c r="F255" s="393"/>
      <c r="G255" s="393"/>
      <c r="H255" s="393"/>
      <c r="I255" s="393"/>
      <c r="J255" s="393"/>
      <c r="K255" s="393"/>
      <c r="L255" s="393"/>
      <c r="M255" s="393"/>
      <c r="N255" s="394"/>
    </row>
    <row r="256" spans="1:16" ht="39.950000000000003" customHeight="1" x14ac:dyDescent="0.25">
      <c r="A256" s="503"/>
      <c r="B256" s="205"/>
      <c r="C256" s="108" t="s">
        <v>15</v>
      </c>
      <c r="D256" s="109">
        <f t="shared" si="13"/>
        <v>2</v>
      </c>
      <c r="E256" s="378" t="s">
        <v>58</v>
      </c>
      <c r="F256" s="379"/>
      <c r="G256" s="379"/>
      <c r="H256" s="379"/>
      <c r="I256" s="379"/>
      <c r="J256" s="379"/>
      <c r="K256" s="379"/>
      <c r="L256" s="379"/>
      <c r="M256" s="379"/>
      <c r="N256" s="380"/>
    </row>
    <row r="257" spans="1:16" ht="39.950000000000003" customHeight="1" thickBot="1" x14ac:dyDescent="0.3">
      <c r="A257" s="504"/>
      <c r="B257" s="206" t="s">
        <v>4</v>
      </c>
      <c r="C257" s="108" t="s">
        <v>9</v>
      </c>
      <c r="D257" s="109">
        <f t="shared" si="13"/>
        <v>3</v>
      </c>
      <c r="E257" s="381"/>
      <c r="F257" s="382"/>
      <c r="G257" s="382"/>
      <c r="H257" s="382"/>
      <c r="I257" s="382"/>
      <c r="J257" s="382"/>
      <c r="K257" s="382"/>
      <c r="L257" s="382"/>
      <c r="M257" s="382"/>
      <c r="N257" s="383"/>
    </row>
    <row r="258" spans="1:16" ht="30" customHeight="1" x14ac:dyDescent="0.25">
      <c r="A258" s="502" t="s">
        <v>27</v>
      </c>
      <c r="B258" s="505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0" customHeight="1" x14ac:dyDescent="0.25">
      <c r="A259" s="503"/>
      <c r="B259" s="500"/>
      <c r="C259" s="108" t="s">
        <v>18</v>
      </c>
      <c r="D259" s="109">
        <v>4</v>
      </c>
      <c r="E259" s="428"/>
      <c r="F259" s="429"/>
      <c r="G259" s="429"/>
      <c r="H259" s="429"/>
      <c r="I259" s="429"/>
      <c r="J259" s="429"/>
      <c r="K259" s="429"/>
      <c r="L259" s="429"/>
      <c r="M259" s="429"/>
      <c r="N259" s="430"/>
    </row>
    <row r="260" spans="1:16" ht="30" customHeight="1" x14ac:dyDescent="0.25">
      <c r="A260" s="503"/>
      <c r="B260" s="500"/>
      <c r="C260" s="108" t="s">
        <v>11</v>
      </c>
      <c r="D260" s="109">
        <f>D259+1</f>
        <v>5</v>
      </c>
      <c r="E260" s="434"/>
      <c r="F260" s="435"/>
      <c r="G260" s="435"/>
      <c r="H260" s="435"/>
      <c r="I260" s="435"/>
      <c r="J260" s="435"/>
      <c r="K260" s="435"/>
      <c r="L260" s="435"/>
      <c r="M260" s="435"/>
      <c r="N260" s="436"/>
    </row>
    <row r="261" spans="1:16" ht="30" customHeight="1" x14ac:dyDescent="0.25">
      <c r="A261" s="503"/>
      <c r="B261" s="500"/>
      <c r="C261" s="108" t="s">
        <v>12</v>
      </c>
      <c r="D261" s="112">
        <f>+D260+1</f>
        <v>6</v>
      </c>
      <c r="E261" s="401"/>
      <c r="F261" s="402"/>
      <c r="G261" s="402"/>
      <c r="H261" s="402"/>
      <c r="I261" s="402"/>
      <c r="J261" s="402"/>
      <c r="K261" s="402"/>
      <c r="L261" s="402"/>
      <c r="M261" s="402"/>
      <c r="N261" s="403"/>
    </row>
    <row r="262" spans="1:16" ht="30" customHeight="1" x14ac:dyDescent="0.25">
      <c r="A262" s="503"/>
      <c r="B262" s="496">
        <v>15</v>
      </c>
      <c r="C262" s="108" t="s">
        <v>14</v>
      </c>
      <c r="D262" s="112">
        <f t="shared" ref="D262:D284" si="14">+D261+1</f>
        <v>7</v>
      </c>
      <c r="E262" s="398"/>
      <c r="F262" s="399"/>
      <c r="G262" s="399"/>
      <c r="H262" s="399"/>
      <c r="I262" s="399"/>
      <c r="J262" s="399"/>
      <c r="K262" s="399"/>
      <c r="L262" s="399"/>
      <c r="M262" s="399"/>
      <c r="N262" s="400"/>
    </row>
    <row r="263" spans="1:16" ht="30" customHeight="1" x14ac:dyDescent="0.25">
      <c r="A263" s="503"/>
      <c r="B263" s="496"/>
      <c r="C263" s="108" t="s">
        <v>16</v>
      </c>
      <c r="D263" s="112">
        <f t="shared" si="14"/>
        <v>8</v>
      </c>
      <c r="E263" s="428"/>
      <c r="F263" s="429"/>
      <c r="G263" s="429"/>
      <c r="H263" s="429"/>
      <c r="I263" s="429"/>
      <c r="J263" s="429"/>
      <c r="K263" s="429"/>
      <c r="L263" s="429"/>
      <c r="M263" s="429"/>
      <c r="N263" s="430"/>
    </row>
    <row r="264" spans="1:16" ht="30" customHeight="1" x14ac:dyDescent="0.25">
      <c r="A264" s="503"/>
      <c r="B264" s="496"/>
      <c r="C264" s="108" t="s">
        <v>15</v>
      </c>
      <c r="D264" s="112">
        <f t="shared" si="14"/>
        <v>9</v>
      </c>
      <c r="E264" s="431"/>
      <c r="F264" s="432"/>
      <c r="G264" s="432"/>
      <c r="H264" s="432"/>
      <c r="I264" s="432"/>
      <c r="J264" s="432"/>
      <c r="K264" s="432"/>
      <c r="L264" s="432"/>
      <c r="M264" s="432"/>
      <c r="N264" s="433"/>
    </row>
    <row r="265" spans="1:16" ht="30" customHeight="1" x14ac:dyDescent="0.25">
      <c r="A265" s="503"/>
      <c r="B265" s="496"/>
      <c r="C265" s="108" t="s">
        <v>9</v>
      </c>
      <c r="D265" s="112">
        <f t="shared" si="14"/>
        <v>10</v>
      </c>
      <c r="E265" s="431"/>
      <c r="F265" s="432"/>
      <c r="G265" s="432"/>
      <c r="H265" s="432"/>
      <c r="I265" s="432"/>
      <c r="J265" s="432"/>
      <c r="K265" s="432"/>
      <c r="L265" s="432"/>
      <c r="M265" s="432"/>
      <c r="N265" s="433"/>
    </row>
    <row r="266" spans="1:16" ht="30" customHeight="1" x14ac:dyDescent="0.25">
      <c r="A266" s="503"/>
      <c r="B266" s="496"/>
      <c r="C266" s="108" t="s">
        <v>10</v>
      </c>
      <c r="D266" s="112">
        <f t="shared" si="14"/>
        <v>11</v>
      </c>
      <c r="E266" s="431"/>
      <c r="F266" s="432"/>
      <c r="G266" s="432"/>
      <c r="H266" s="432"/>
      <c r="I266" s="432"/>
      <c r="J266" s="432"/>
      <c r="K266" s="432"/>
      <c r="L266" s="432"/>
      <c r="M266" s="432"/>
      <c r="N266" s="433"/>
    </row>
    <row r="267" spans="1:16" ht="30" customHeight="1" x14ac:dyDescent="0.25">
      <c r="A267" s="503"/>
      <c r="B267" s="496"/>
      <c r="C267" s="108" t="s">
        <v>11</v>
      </c>
      <c r="D267" s="112">
        <f t="shared" si="14"/>
        <v>12</v>
      </c>
      <c r="E267" s="434"/>
      <c r="F267" s="435"/>
      <c r="G267" s="435"/>
      <c r="H267" s="435"/>
      <c r="I267" s="435"/>
      <c r="J267" s="435"/>
      <c r="K267" s="435"/>
      <c r="L267" s="435"/>
      <c r="M267" s="435"/>
      <c r="N267" s="436"/>
    </row>
    <row r="268" spans="1:16" ht="30" customHeight="1" x14ac:dyDescent="0.25">
      <c r="A268" s="503"/>
      <c r="B268" s="496"/>
      <c r="C268" s="108" t="s">
        <v>12</v>
      </c>
      <c r="D268" s="112">
        <f t="shared" si="14"/>
        <v>13</v>
      </c>
      <c r="E268" s="401"/>
      <c r="F268" s="402"/>
      <c r="G268" s="402"/>
      <c r="H268" s="402"/>
      <c r="I268" s="402"/>
      <c r="J268" s="402"/>
      <c r="K268" s="402"/>
      <c r="L268" s="402"/>
      <c r="M268" s="402"/>
      <c r="N268" s="403"/>
    </row>
    <row r="269" spans="1:16" ht="30" customHeight="1" x14ac:dyDescent="0.25">
      <c r="A269" s="503"/>
      <c r="B269" s="496">
        <v>16</v>
      </c>
      <c r="C269" s="108" t="s">
        <v>14</v>
      </c>
      <c r="D269" s="112">
        <f t="shared" si="14"/>
        <v>14</v>
      </c>
      <c r="E269" s="398"/>
      <c r="F269" s="399"/>
      <c r="G269" s="399"/>
      <c r="H269" s="399"/>
      <c r="I269" s="399"/>
      <c r="J269" s="399"/>
      <c r="K269" s="399"/>
      <c r="L269" s="399"/>
      <c r="M269" s="399"/>
      <c r="N269" s="400"/>
    </row>
    <row r="270" spans="1:16" ht="30" customHeight="1" x14ac:dyDescent="0.25">
      <c r="A270" s="503"/>
      <c r="B270" s="496"/>
      <c r="C270" s="108" t="s">
        <v>16</v>
      </c>
      <c r="D270" s="112">
        <f t="shared" si="14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0" customHeight="1" x14ac:dyDescent="0.25">
      <c r="A271" s="503"/>
      <c r="B271" s="496"/>
      <c r="C271" s="108" t="s">
        <v>15</v>
      </c>
      <c r="D271" s="112">
        <f t="shared" si="14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0" customHeight="1" x14ac:dyDescent="0.25">
      <c r="A272" s="503"/>
      <c r="B272" s="496"/>
      <c r="C272" s="108" t="s">
        <v>9</v>
      </c>
      <c r="D272" s="112">
        <f t="shared" si="14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0" customHeight="1" x14ac:dyDescent="0.25">
      <c r="A273" s="503"/>
      <c r="B273" s="496"/>
      <c r="C273" s="108" t="s">
        <v>10</v>
      </c>
      <c r="D273" s="112">
        <f t="shared" si="14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0" customHeight="1" x14ac:dyDescent="0.25">
      <c r="A274" s="503"/>
      <c r="B274" s="496"/>
      <c r="C274" s="108" t="s">
        <v>11</v>
      </c>
      <c r="D274" s="112">
        <f t="shared" si="14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0" customHeight="1" x14ac:dyDescent="0.25">
      <c r="A275" s="503"/>
      <c r="B275" s="496"/>
      <c r="C275" s="108" t="s">
        <v>12</v>
      </c>
      <c r="D275" s="112">
        <f>+D274+1</f>
        <v>20</v>
      </c>
      <c r="E275" s="401"/>
      <c r="F275" s="402"/>
      <c r="G275" s="402"/>
      <c r="H275" s="402"/>
      <c r="I275" s="402"/>
      <c r="J275" s="402"/>
      <c r="K275" s="402"/>
      <c r="L275" s="402"/>
      <c r="M275" s="402"/>
      <c r="N275" s="403"/>
    </row>
    <row r="276" spans="1:16" ht="30" customHeight="1" x14ac:dyDescent="0.25">
      <c r="A276" s="503"/>
      <c r="B276" s="496">
        <v>17</v>
      </c>
      <c r="C276" s="108" t="s">
        <v>14</v>
      </c>
      <c r="D276" s="112">
        <f t="shared" si="14"/>
        <v>21</v>
      </c>
      <c r="E276" s="398"/>
      <c r="F276" s="399"/>
      <c r="G276" s="399"/>
      <c r="H276" s="399"/>
      <c r="I276" s="399"/>
      <c r="J276" s="399"/>
      <c r="K276" s="399"/>
      <c r="L276" s="399"/>
      <c r="M276" s="399"/>
      <c r="N276" s="400"/>
    </row>
    <row r="277" spans="1:16" ht="30" customHeight="1" x14ac:dyDescent="0.25">
      <c r="A277" s="503"/>
      <c r="B277" s="496"/>
      <c r="C277" s="108" t="s">
        <v>16</v>
      </c>
      <c r="D277" s="112">
        <f t="shared" si="14"/>
        <v>22</v>
      </c>
      <c r="E277" s="356"/>
      <c r="F277" s="357"/>
      <c r="G277" s="357"/>
      <c r="H277" s="357"/>
      <c r="I277" s="357"/>
      <c r="J277" s="357"/>
      <c r="K277" s="357"/>
      <c r="L277" s="357"/>
      <c r="M277" s="357"/>
      <c r="N277" s="358"/>
    </row>
    <row r="278" spans="1:16" ht="30" customHeight="1" thickBot="1" x14ac:dyDescent="0.3">
      <c r="A278" s="504"/>
      <c r="B278" s="496"/>
      <c r="C278" s="108" t="s">
        <v>15</v>
      </c>
      <c r="D278" s="112">
        <f t="shared" si="14"/>
        <v>23</v>
      </c>
      <c r="E278" s="362"/>
      <c r="F278" s="363"/>
      <c r="G278" s="363"/>
      <c r="H278" s="363"/>
      <c r="I278" s="363"/>
      <c r="J278" s="363"/>
      <c r="K278" s="363"/>
      <c r="L278" s="363"/>
      <c r="M278" s="363"/>
      <c r="N278" s="364"/>
    </row>
    <row r="279" spans="1:16" ht="30" customHeight="1" x14ac:dyDescent="0.25">
      <c r="A279" s="502" t="s">
        <v>27</v>
      </c>
      <c r="B279" s="496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0" customHeight="1" x14ac:dyDescent="0.25">
      <c r="A280" s="503"/>
      <c r="B280" s="496"/>
      <c r="C280" s="108" t="s">
        <v>9</v>
      </c>
      <c r="D280" s="112">
        <f>+D278+1</f>
        <v>24</v>
      </c>
      <c r="E280" s="356" t="s">
        <v>57</v>
      </c>
      <c r="F280" s="357"/>
      <c r="G280" s="357"/>
      <c r="H280" s="357"/>
      <c r="I280" s="357"/>
      <c r="J280" s="357"/>
      <c r="K280" s="357"/>
      <c r="L280" s="357"/>
      <c r="M280" s="357"/>
      <c r="N280" s="358"/>
    </row>
    <row r="281" spans="1:16" ht="30" customHeight="1" x14ac:dyDescent="0.25">
      <c r="A281" s="503"/>
      <c r="B281" s="496"/>
      <c r="C281" s="108" t="s">
        <v>10</v>
      </c>
      <c r="D281" s="112">
        <f t="shared" si="14"/>
        <v>25</v>
      </c>
      <c r="E281" s="359"/>
      <c r="F281" s="360"/>
      <c r="G281" s="360"/>
      <c r="H281" s="360"/>
      <c r="I281" s="360"/>
      <c r="J281" s="360"/>
      <c r="K281" s="360"/>
      <c r="L281" s="360"/>
      <c r="M281" s="360"/>
      <c r="N281" s="361"/>
    </row>
    <row r="282" spans="1:16" ht="30" customHeight="1" x14ac:dyDescent="0.25">
      <c r="A282" s="503"/>
      <c r="B282" s="496"/>
      <c r="C282" s="108" t="s">
        <v>11</v>
      </c>
      <c r="D282" s="112">
        <f t="shared" si="14"/>
        <v>26</v>
      </c>
      <c r="E282" s="362"/>
      <c r="F282" s="363"/>
      <c r="G282" s="363"/>
      <c r="H282" s="363"/>
      <c r="I282" s="363"/>
      <c r="J282" s="363"/>
      <c r="K282" s="363"/>
      <c r="L282" s="363"/>
      <c r="M282" s="363"/>
      <c r="N282" s="364"/>
    </row>
    <row r="283" spans="1:16" ht="30" customHeight="1" x14ac:dyDescent="0.25">
      <c r="A283" s="503"/>
      <c r="B283" s="496"/>
      <c r="C283" s="123" t="s">
        <v>12</v>
      </c>
      <c r="D283" s="112">
        <f t="shared" si="14"/>
        <v>27</v>
      </c>
      <c r="E283" s="401"/>
      <c r="F283" s="402"/>
      <c r="G283" s="402"/>
      <c r="H283" s="402"/>
      <c r="I283" s="402"/>
      <c r="J283" s="402"/>
      <c r="K283" s="402"/>
      <c r="L283" s="402"/>
      <c r="M283" s="402"/>
      <c r="N283" s="403"/>
    </row>
    <row r="284" spans="1:16" ht="30" customHeight="1" thickBot="1" x14ac:dyDescent="0.3">
      <c r="A284" s="504"/>
      <c r="B284" s="496">
        <v>1</v>
      </c>
      <c r="C284" s="151" t="s">
        <v>14</v>
      </c>
      <c r="D284" s="152">
        <f t="shared" si="14"/>
        <v>28</v>
      </c>
      <c r="E284" s="425"/>
      <c r="F284" s="426"/>
      <c r="G284" s="426"/>
      <c r="H284" s="426"/>
      <c r="I284" s="426"/>
      <c r="J284" s="426"/>
      <c r="K284" s="426"/>
      <c r="L284" s="426"/>
      <c r="M284" s="426"/>
      <c r="N284" s="427"/>
      <c r="O284" s="156"/>
      <c r="P284" s="156"/>
    </row>
    <row r="285" spans="1:16" ht="30" customHeight="1" x14ac:dyDescent="0.25">
      <c r="A285" s="502" t="s">
        <v>28</v>
      </c>
      <c r="B285" s="496"/>
      <c r="C285" s="147" t="s">
        <v>16</v>
      </c>
      <c r="D285" s="181">
        <v>29</v>
      </c>
      <c r="E285" s="136"/>
      <c r="F285" s="83"/>
      <c r="G285" s="82"/>
      <c r="H285" s="82"/>
      <c r="I285" s="82"/>
      <c r="J285" s="82"/>
      <c r="K285" s="82"/>
      <c r="L285" s="82"/>
      <c r="M285" s="82"/>
      <c r="N285" s="82"/>
    </row>
    <row r="286" spans="1:16" ht="30" customHeight="1" x14ac:dyDescent="0.25">
      <c r="A286" s="503"/>
      <c r="B286" s="496"/>
      <c r="C286" s="108" t="s">
        <v>15</v>
      </c>
      <c r="D286" s="109">
        <f t="shared" ref="D286:D290" si="15">D285+1</f>
        <v>30</v>
      </c>
      <c r="E286" s="136"/>
      <c r="F286" s="83"/>
      <c r="G286" s="82"/>
      <c r="H286" s="82"/>
      <c r="I286" s="82"/>
      <c r="J286" s="82"/>
      <c r="K286" s="82"/>
      <c r="L286" s="82"/>
      <c r="M286" s="82"/>
      <c r="N286" s="82"/>
    </row>
    <row r="287" spans="1:16" ht="30" customHeight="1" x14ac:dyDescent="0.25">
      <c r="A287" s="503"/>
      <c r="B287" s="496"/>
      <c r="C287" s="108" t="s">
        <v>9</v>
      </c>
      <c r="D287" s="109">
        <v>1</v>
      </c>
      <c r="E287" s="353" t="s">
        <v>31</v>
      </c>
      <c r="F287" s="354"/>
      <c r="G287" s="354"/>
      <c r="H287" s="354"/>
      <c r="I287" s="354"/>
      <c r="J287" s="354"/>
      <c r="K287" s="354"/>
      <c r="L287" s="354"/>
      <c r="M287" s="354"/>
      <c r="N287" s="355"/>
    </row>
    <row r="288" spans="1:16" ht="30" customHeight="1" x14ac:dyDescent="0.25">
      <c r="A288" s="503"/>
      <c r="B288" s="496"/>
      <c r="C288" s="108" t="s">
        <v>10</v>
      </c>
      <c r="D288" s="118">
        <f>+D287+1</f>
        <v>2</v>
      </c>
      <c r="E288" s="137"/>
      <c r="F288" s="84"/>
      <c r="G288" s="82"/>
      <c r="H288" s="82"/>
      <c r="I288" s="84"/>
      <c r="J288" s="84"/>
      <c r="K288" s="84"/>
      <c r="L288" s="82"/>
      <c r="M288" s="82"/>
      <c r="N288" s="82"/>
    </row>
    <row r="289" spans="1:16" ht="30" customHeight="1" x14ac:dyDescent="0.25">
      <c r="A289" s="503"/>
      <c r="B289" s="496"/>
      <c r="C289" s="108" t="s">
        <v>11</v>
      </c>
      <c r="D289" s="118">
        <f t="shared" si="15"/>
        <v>3</v>
      </c>
      <c r="E289" s="138"/>
      <c r="F289" s="85"/>
      <c r="G289" s="85"/>
      <c r="H289" s="85"/>
      <c r="I289" s="85"/>
      <c r="J289" s="85"/>
      <c r="K289" s="82"/>
      <c r="L289" s="82"/>
      <c r="M289" s="82"/>
      <c r="N289" s="82"/>
    </row>
    <row r="290" spans="1:16" ht="30" customHeight="1" x14ac:dyDescent="0.25">
      <c r="A290" s="503"/>
      <c r="B290" s="207">
        <v>8</v>
      </c>
      <c r="C290" s="108" t="s">
        <v>12</v>
      </c>
      <c r="D290" s="118">
        <f t="shared" si="15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0" customHeight="1" x14ac:dyDescent="0.25">
      <c r="A291" s="503"/>
      <c r="B291" s="505">
        <v>19</v>
      </c>
      <c r="C291" s="108" t="s">
        <v>14</v>
      </c>
      <c r="D291" s="118">
        <v>5</v>
      </c>
      <c r="E291" s="372"/>
      <c r="F291" s="373"/>
      <c r="G291" s="373"/>
      <c r="H291" s="373"/>
      <c r="I291" s="373"/>
      <c r="J291" s="373"/>
      <c r="K291" s="373"/>
      <c r="L291" s="373"/>
      <c r="M291" s="373"/>
      <c r="N291" s="374"/>
    </row>
    <row r="292" spans="1:16" ht="30" customHeight="1" x14ac:dyDescent="0.25">
      <c r="A292" s="503"/>
      <c r="B292" s="500"/>
      <c r="C292" s="108" t="s">
        <v>16</v>
      </c>
      <c r="D292" s="118">
        <f>D291+1</f>
        <v>6</v>
      </c>
      <c r="E292" s="140"/>
      <c r="F292" s="34"/>
      <c r="G292" s="47"/>
      <c r="H292" s="47"/>
      <c r="I292" s="47"/>
      <c r="J292" s="47"/>
      <c r="K292" s="47"/>
      <c r="L292" s="47"/>
      <c r="M292" s="47"/>
      <c r="N292" s="32"/>
    </row>
    <row r="293" spans="1:16" ht="30" customHeight="1" x14ac:dyDescent="0.25">
      <c r="A293" s="503"/>
      <c r="B293" s="50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0" customHeight="1" x14ac:dyDescent="0.25">
      <c r="A294" s="503"/>
      <c r="B294" s="500"/>
      <c r="C294" s="108" t="s">
        <v>9</v>
      </c>
      <c r="D294" s="109">
        <f t="shared" ref="D294:D316" si="16">D293+1</f>
        <v>8</v>
      </c>
      <c r="E294" s="353" t="s">
        <v>31</v>
      </c>
      <c r="F294" s="354"/>
      <c r="G294" s="354"/>
      <c r="H294" s="354"/>
      <c r="I294" s="354"/>
      <c r="J294" s="354"/>
      <c r="K294" s="354"/>
      <c r="L294" s="354"/>
      <c r="M294" s="354"/>
      <c r="N294" s="355"/>
    </row>
    <row r="295" spans="1:16" ht="30" customHeight="1" x14ac:dyDescent="0.25">
      <c r="A295" s="503"/>
      <c r="B295" s="500"/>
      <c r="C295" s="108" t="s">
        <v>10</v>
      </c>
      <c r="D295" s="109">
        <f t="shared" si="16"/>
        <v>9</v>
      </c>
      <c r="E295" s="350" t="s">
        <v>31</v>
      </c>
      <c r="F295" s="351"/>
      <c r="G295" s="351"/>
      <c r="H295" s="351"/>
      <c r="I295" s="351"/>
      <c r="J295" s="351"/>
      <c r="K295" s="351"/>
      <c r="L295" s="351"/>
      <c r="M295" s="351"/>
      <c r="N295" s="352"/>
    </row>
    <row r="296" spans="1:16" ht="30" customHeight="1" x14ac:dyDescent="0.25">
      <c r="A296" s="503"/>
      <c r="B296" s="500"/>
      <c r="C296" s="108" t="s">
        <v>11</v>
      </c>
      <c r="D296" s="109">
        <f t="shared" si="16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0" customHeight="1" x14ac:dyDescent="0.25">
      <c r="A297" s="503"/>
      <c r="B297" s="500"/>
      <c r="C297" s="108" t="s">
        <v>12</v>
      </c>
      <c r="D297" s="109">
        <f t="shared" si="16"/>
        <v>11</v>
      </c>
      <c r="E297" s="386"/>
      <c r="F297" s="387"/>
      <c r="G297" s="387"/>
      <c r="H297" s="387"/>
      <c r="I297" s="387"/>
      <c r="J297" s="387"/>
      <c r="K297" s="387"/>
      <c r="L297" s="387"/>
      <c r="M297" s="387"/>
      <c r="N297" s="388"/>
    </row>
    <row r="298" spans="1:16" ht="30" customHeight="1" x14ac:dyDescent="0.25">
      <c r="A298" s="503"/>
      <c r="B298" s="505">
        <v>20</v>
      </c>
      <c r="C298" s="108" t="s">
        <v>14</v>
      </c>
      <c r="D298" s="109">
        <f t="shared" si="16"/>
        <v>12</v>
      </c>
      <c r="E298" s="389"/>
      <c r="F298" s="390"/>
      <c r="G298" s="390"/>
      <c r="H298" s="390"/>
      <c r="I298" s="390"/>
      <c r="J298" s="390"/>
      <c r="K298" s="390"/>
      <c r="L298" s="390"/>
      <c r="M298" s="390"/>
      <c r="N298" s="391"/>
    </row>
    <row r="299" spans="1:16" ht="30" customHeight="1" thickBot="1" x14ac:dyDescent="0.3">
      <c r="A299" s="503"/>
      <c r="B299" s="500"/>
      <c r="C299" s="108" t="s">
        <v>16</v>
      </c>
      <c r="D299" s="109">
        <f t="shared" si="16"/>
        <v>13</v>
      </c>
      <c r="E299" s="35"/>
      <c r="F299" s="35"/>
      <c r="G299" s="35"/>
      <c r="H299" s="35"/>
      <c r="I299" s="35"/>
      <c r="J299" s="35"/>
      <c r="K299" s="32"/>
      <c r="L299" s="32"/>
      <c r="M299" s="32"/>
      <c r="N299" s="32"/>
    </row>
    <row r="300" spans="1:16" ht="30" customHeight="1" x14ac:dyDescent="0.25">
      <c r="A300" s="561" t="s">
        <v>28</v>
      </c>
      <c r="B300" s="50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0" customHeight="1" x14ac:dyDescent="0.25">
      <c r="A301" s="562"/>
      <c r="B301" s="500"/>
      <c r="C301" s="108" t="s">
        <v>15</v>
      </c>
      <c r="D301" s="128">
        <f>D299+1</f>
        <v>14</v>
      </c>
      <c r="E301" s="35"/>
      <c r="F301" s="567" t="s">
        <v>190</v>
      </c>
      <c r="G301" s="568"/>
      <c r="H301" s="569"/>
      <c r="I301" s="35"/>
      <c r="J301" s="35"/>
      <c r="K301" s="483" t="s">
        <v>191</v>
      </c>
      <c r="L301" s="369"/>
      <c r="M301" s="484"/>
      <c r="N301" s="32"/>
    </row>
    <row r="302" spans="1:16" ht="30" customHeight="1" x14ac:dyDescent="0.25">
      <c r="A302" s="562"/>
      <c r="B302" s="500"/>
      <c r="C302" s="108" t="s">
        <v>9</v>
      </c>
      <c r="D302" s="109">
        <f t="shared" si="16"/>
        <v>15</v>
      </c>
      <c r="E302" s="135"/>
      <c r="F302" s="33"/>
      <c r="G302" s="33"/>
      <c r="H302" s="33"/>
      <c r="I302" s="33"/>
      <c r="J302" s="33"/>
      <c r="K302" s="32"/>
      <c r="L302" s="32"/>
      <c r="M302" s="32"/>
      <c r="N302" s="32"/>
    </row>
    <row r="303" spans="1:16" ht="30" customHeight="1" x14ac:dyDescent="0.25">
      <c r="A303" s="562"/>
      <c r="B303" s="500"/>
      <c r="C303" s="108" t="s">
        <v>10</v>
      </c>
      <c r="D303" s="109">
        <f t="shared" si="16"/>
        <v>16</v>
      </c>
      <c r="E303" s="135"/>
      <c r="F303" s="33"/>
      <c r="G303" s="33"/>
      <c r="H303" s="33"/>
      <c r="I303" s="33"/>
      <c r="J303" s="33"/>
      <c r="K303" s="32"/>
      <c r="L303" s="32"/>
      <c r="M303" s="32"/>
      <c r="N303" s="32"/>
    </row>
    <row r="304" spans="1:16" ht="30" customHeight="1" x14ac:dyDescent="0.25">
      <c r="A304" s="562"/>
      <c r="B304" s="500"/>
      <c r="C304" s="108" t="s">
        <v>11</v>
      </c>
      <c r="D304" s="109">
        <f t="shared" si="16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7" ht="30" customHeight="1" x14ac:dyDescent="0.25">
      <c r="A305" s="562"/>
      <c r="B305" s="500"/>
      <c r="C305" s="108" t="s">
        <v>12</v>
      </c>
      <c r="D305" s="109">
        <f t="shared" si="16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7" ht="30" customHeight="1" x14ac:dyDescent="0.25">
      <c r="A306" s="562"/>
      <c r="B306" s="496">
        <v>21</v>
      </c>
      <c r="C306" s="108" t="s">
        <v>14</v>
      </c>
      <c r="D306" s="109">
        <f t="shared" si="16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7" ht="30" customHeight="1" x14ac:dyDescent="0.25">
      <c r="A307" s="562"/>
      <c r="B307" s="496"/>
      <c r="C307" s="108" t="s">
        <v>16</v>
      </c>
      <c r="D307" s="109">
        <f t="shared" si="16"/>
        <v>20</v>
      </c>
      <c r="E307" s="350" t="s">
        <v>31</v>
      </c>
      <c r="F307" s="351"/>
      <c r="G307" s="351"/>
      <c r="H307" s="351"/>
      <c r="I307" s="351"/>
      <c r="J307" s="351"/>
      <c r="K307" s="351"/>
      <c r="L307" s="351"/>
      <c r="M307" s="351"/>
      <c r="N307" s="352"/>
    </row>
    <row r="308" spans="1:17" ht="30" customHeight="1" x14ac:dyDescent="0.25">
      <c r="A308" s="562"/>
      <c r="B308" s="496"/>
      <c r="C308" s="108" t="s">
        <v>15</v>
      </c>
      <c r="D308" s="109">
        <f t="shared" si="16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7" ht="30" customHeight="1" x14ac:dyDescent="0.25">
      <c r="A309" s="562"/>
      <c r="B309" s="496"/>
      <c r="C309" s="108" t="s">
        <v>9</v>
      </c>
      <c r="D309" s="109">
        <f t="shared" si="16"/>
        <v>22</v>
      </c>
      <c r="E309" s="135"/>
      <c r="F309" s="33"/>
      <c r="G309" s="33"/>
      <c r="H309" s="33"/>
      <c r="I309" s="33"/>
      <c r="J309" s="33"/>
      <c r="K309" s="32"/>
      <c r="L309" s="32"/>
      <c r="M309" s="32"/>
      <c r="N309" s="32"/>
    </row>
    <row r="310" spans="1:17" ht="30" customHeight="1" x14ac:dyDescent="0.25">
      <c r="A310" s="562"/>
      <c r="B310" s="496"/>
      <c r="C310" s="108" t="s">
        <v>10</v>
      </c>
      <c r="D310" s="109">
        <f t="shared" si="16"/>
        <v>23</v>
      </c>
      <c r="E310" s="135"/>
      <c r="F310" s="33"/>
      <c r="G310" s="33"/>
      <c r="H310" s="33"/>
      <c r="I310" s="33"/>
      <c r="J310" s="33"/>
      <c r="K310" s="32"/>
      <c r="L310" s="32"/>
      <c r="M310" s="32"/>
      <c r="N310" s="32"/>
    </row>
    <row r="311" spans="1:17" ht="30" customHeight="1" x14ac:dyDescent="0.25">
      <c r="A311" s="562"/>
      <c r="B311" s="496"/>
      <c r="C311" s="108" t="s">
        <v>11</v>
      </c>
      <c r="D311" s="109">
        <f t="shared" si="16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7" ht="30" customHeight="1" x14ac:dyDescent="0.25">
      <c r="A312" s="562"/>
      <c r="B312" s="496"/>
      <c r="C312" s="108" t="s">
        <v>12</v>
      </c>
      <c r="D312" s="109">
        <f t="shared" si="16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7" ht="30" customHeight="1" x14ac:dyDescent="0.25">
      <c r="A313" s="562"/>
      <c r="B313" s="199"/>
      <c r="C313" s="108" t="s">
        <v>14</v>
      </c>
      <c r="D313" s="109">
        <f t="shared" si="16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7" ht="30" customHeight="1" x14ac:dyDescent="0.25">
      <c r="A314" s="562"/>
      <c r="B314" s="199"/>
      <c r="C314" s="108" t="s">
        <v>16</v>
      </c>
      <c r="D314" s="128">
        <f t="shared" si="16"/>
        <v>27</v>
      </c>
      <c r="E314" s="135"/>
      <c r="F314" s="33"/>
      <c r="G314" s="33"/>
      <c r="H314" s="33"/>
      <c r="I314" s="33"/>
      <c r="J314" s="33"/>
      <c r="K314" s="32"/>
      <c r="L314" s="32"/>
      <c r="M314" s="32"/>
      <c r="N314" s="32"/>
    </row>
    <row r="315" spans="1:17" ht="30" customHeight="1" x14ac:dyDescent="0.25">
      <c r="A315" s="562"/>
      <c r="B315" s="199"/>
      <c r="C315" s="108" t="s">
        <v>15</v>
      </c>
      <c r="D315" s="109">
        <f t="shared" si="16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7" ht="30" customHeight="1" x14ac:dyDescent="0.25">
      <c r="A316" s="562"/>
      <c r="C316" s="185" t="s">
        <v>9</v>
      </c>
      <c r="D316" s="300">
        <f t="shared" si="16"/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303"/>
      <c r="P316" s="304"/>
      <c r="Q316" s="304"/>
    </row>
    <row r="317" spans="1:17" ht="30" customHeight="1" x14ac:dyDescent="0.25">
      <c r="A317" s="562"/>
      <c r="C317" s="200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  <c r="P317" s="304"/>
      <c r="Q317" s="304"/>
    </row>
    <row r="318" spans="1:17" ht="30" customHeight="1" thickBot="1" x14ac:dyDescent="0.3">
      <c r="A318" s="563"/>
      <c r="B318" s="189"/>
      <c r="C318" s="296" t="s">
        <v>11</v>
      </c>
      <c r="D318" s="295">
        <v>31</v>
      </c>
      <c r="E318" s="295"/>
      <c r="F318" s="296"/>
      <c r="G318" s="296"/>
      <c r="H318" s="296"/>
      <c r="I318" s="296"/>
      <c r="J318" s="296"/>
      <c r="K318" s="296"/>
      <c r="L318" s="296"/>
      <c r="M318" s="296"/>
      <c r="N318" s="296"/>
      <c r="P318" s="304"/>
      <c r="Q318" s="304"/>
    </row>
    <row r="319" spans="1:17" ht="30" customHeight="1" x14ac:dyDescent="0.25">
      <c r="A319" s="502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7" ht="30" customHeight="1" x14ac:dyDescent="0.25">
      <c r="A320" s="503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503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503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503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503"/>
      <c r="B324" s="189"/>
      <c r="C324" s="284" t="s">
        <v>9</v>
      </c>
      <c r="D324" s="293">
        <v>5</v>
      </c>
      <c r="E324" s="280"/>
      <c r="F324" s="200"/>
      <c r="G324" s="200"/>
      <c r="H324" s="200"/>
      <c r="I324" s="200"/>
      <c r="J324" s="200"/>
      <c r="K324" s="200"/>
      <c r="L324" s="200"/>
      <c r="M324" s="200"/>
      <c r="N324" s="285"/>
    </row>
    <row r="325" spans="1:14" ht="30" customHeight="1" x14ac:dyDescent="0.25">
      <c r="A325" s="503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503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503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503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503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503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503"/>
      <c r="C331" s="284" t="s">
        <v>9</v>
      </c>
      <c r="D331" s="293">
        <v>12</v>
      </c>
      <c r="E331" s="280"/>
      <c r="F331" s="200"/>
      <c r="G331" s="200"/>
      <c r="H331" s="200"/>
      <c r="I331" s="200"/>
      <c r="J331" s="200"/>
      <c r="K331" s="200"/>
      <c r="L331" s="200"/>
      <c r="M331" s="200"/>
      <c r="N331" s="285"/>
    </row>
    <row r="332" spans="1:14" ht="30" customHeight="1" x14ac:dyDescent="0.25">
      <c r="A332" s="503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503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503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503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503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503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503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503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503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503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503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503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503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503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503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503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503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503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504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502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503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503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503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503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503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503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503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503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503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503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503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503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503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503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503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503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503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503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503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503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503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503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503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503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503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503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503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503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503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503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503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504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25">
    <mergeCell ref="F228:H228"/>
    <mergeCell ref="P197:R197"/>
    <mergeCell ref="E106:H106"/>
    <mergeCell ref="E118:N118"/>
    <mergeCell ref="K55:N55"/>
    <mergeCell ref="K57:M57"/>
    <mergeCell ref="E56:G56"/>
    <mergeCell ref="L56:N56"/>
    <mergeCell ref="K54:N54"/>
    <mergeCell ref="E60:H60"/>
    <mergeCell ref="K61:M61"/>
    <mergeCell ref="E67:H67"/>
    <mergeCell ref="K105:M105"/>
    <mergeCell ref="E94:N95"/>
    <mergeCell ref="E65:F65"/>
    <mergeCell ref="H65:I65"/>
    <mergeCell ref="E82:H82"/>
    <mergeCell ref="C145:L145"/>
    <mergeCell ref="D148:G148"/>
    <mergeCell ref="C156:N156"/>
    <mergeCell ref="I147:L147"/>
    <mergeCell ref="I151:L151"/>
    <mergeCell ref="E116:N117"/>
    <mergeCell ref="K127:N127"/>
    <mergeCell ref="E111:N111"/>
    <mergeCell ref="K112:N112"/>
    <mergeCell ref="G85:H85"/>
    <mergeCell ref="E75:N79"/>
    <mergeCell ref="G112:H112"/>
    <mergeCell ref="G120:H120"/>
    <mergeCell ref="J115:L115"/>
    <mergeCell ref="K128:N128"/>
    <mergeCell ref="G83:H83"/>
    <mergeCell ref="E124:N125"/>
    <mergeCell ref="K122:M122"/>
    <mergeCell ref="J96:L96"/>
    <mergeCell ref="K106:L106"/>
    <mergeCell ref="J107:L107"/>
    <mergeCell ref="E102:N103"/>
    <mergeCell ref="F101:H101"/>
    <mergeCell ref="G98:H98"/>
    <mergeCell ref="A319:A350"/>
    <mergeCell ref="A351:A383"/>
    <mergeCell ref="F63:H63"/>
    <mergeCell ref="F301:H301"/>
    <mergeCell ref="K301:M301"/>
    <mergeCell ref="F183:H183"/>
    <mergeCell ref="F190:H190"/>
    <mergeCell ref="G229:H229"/>
    <mergeCell ref="A107:A118"/>
    <mergeCell ref="F115:H115"/>
    <mergeCell ref="E121:H121"/>
    <mergeCell ref="E114:F114"/>
    <mergeCell ref="G122:H122"/>
    <mergeCell ref="E122:F122"/>
    <mergeCell ref="E126:N126"/>
    <mergeCell ref="K120:L120"/>
    <mergeCell ref="M120:N120"/>
    <mergeCell ref="E129:F129"/>
    <mergeCell ref="G129:H129"/>
    <mergeCell ref="E109:N110"/>
    <mergeCell ref="J100:M100"/>
    <mergeCell ref="K63:M63"/>
    <mergeCell ref="K92:N92"/>
    <mergeCell ref="E128:H128"/>
    <mergeCell ref="B306:B312"/>
    <mergeCell ref="B291:B297"/>
    <mergeCell ref="B284:B289"/>
    <mergeCell ref="B171:B178"/>
    <mergeCell ref="A253:A257"/>
    <mergeCell ref="A279:A284"/>
    <mergeCell ref="B232:B239"/>
    <mergeCell ref="B209:B217"/>
    <mergeCell ref="B180:B185"/>
    <mergeCell ref="B254:B255"/>
    <mergeCell ref="B240:B246"/>
    <mergeCell ref="B225:B231"/>
    <mergeCell ref="B247:B253"/>
    <mergeCell ref="A285:A299"/>
    <mergeCell ref="A173:A188"/>
    <mergeCell ref="A221:A236"/>
    <mergeCell ref="A300:A318"/>
    <mergeCell ref="A216:A220"/>
    <mergeCell ref="A237:A252"/>
    <mergeCell ref="A258:A278"/>
    <mergeCell ref="B186:B194"/>
    <mergeCell ref="B218:B224"/>
    <mergeCell ref="B298:B305"/>
    <mergeCell ref="B202:B208"/>
    <mergeCell ref="A189:A192"/>
    <mergeCell ref="B45:B47"/>
    <mergeCell ref="B48:B51"/>
    <mergeCell ref="B53:B59"/>
    <mergeCell ref="B258:B261"/>
    <mergeCell ref="B60:B66"/>
    <mergeCell ref="B160:B163"/>
    <mergeCell ref="B269:B275"/>
    <mergeCell ref="A195:A213"/>
    <mergeCell ref="B112:B117"/>
    <mergeCell ref="B118:B125"/>
    <mergeCell ref="A139:A140"/>
    <mergeCell ref="A53:A73"/>
    <mergeCell ref="A76:A96"/>
    <mergeCell ref="B164:B170"/>
    <mergeCell ref="A158:A172"/>
    <mergeCell ref="B133:B139"/>
    <mergeCell ref="B140:B159"/>
    <mergeCell ref="B96:B103"/>
    <mergeCell ref="B89:B95"/>
    <mergeCell ref="B82:B88"/>
    <mergeCell ref="B75:B80"/>
    <mergeCell ref="A98:A106"/>
    <mergeCell ref="B104:B110"/>
    <mergeCell ref="B276:B283"/>
    <mergeCell ref="B262:B268"/>
    <mergeCell ref="A120:A138"/>
    <mergeCell ref="B126:B132"/>
    <mergeCell ref="B195:B201"/>
    <mergeCell ref="B67:B73"/>
    <mergeCell ref="E21:N22"/>
    <mergeCell ref="E28:N29"/>
    <mergeCell ref="E53:H53"/>
    <mergeCell ref="E50:F50"/>
    <mergeCell ref="E51:J51"/>
    <mergeCell ref="E47:H47"/>
    <mergeCell ref="E46:H46"/>
    <mergeCell ref="F48:H48"/>
    <mergeCell ref="K53:M53"/>
    <mergeCell ref="K47:N47"/>
    <mergeCell ref="K27:N27"/>
    <mergeCell ref="J23:L23"/>
    <mergeCell ref="K24:M24"/>
    <mergeCell ref="K38:N38"/>
    <mergeCell ref="K26:N26"/>
    <mergeCell ref="N24:O24"/>
    <mergeCell ref="K33:N33"/>
    <mergeCell ref="K40:N40"/>
    <mergeCell ref="K35:N35"/>
    <mergeCell ref="N39:O39"/>
    <mergeCell ref="K42:N42"/>
    <mergeCell ref="K46:L46"/>
    <mergeCell ref="K41:M41"/>
    <mergeCell ref="K39:M39"/>
    <mergeCell ref="A1:P1"/>
    <mergeCell ref="B6:F6"/>
    <mergeCell ref="B8:F8"/>
    <mergeCell ref="B9:F9"/>
    <mergeCell ref="B10:F10"/>
    <mergeCell ref="B11:F11"/>
    <mergeCell ref="B12:F12"/>
    <mergeCell ref="C7:F7"/>
    <mergeCell ref="A3:J3"/>
    <mergeCell ref="G5:J5"/>
    <mergeCell ref="G6:J6"/>
    <mergeCell ref="G7:J7"/>
    <mergeCell ref="G8:J8"/>
    <mergeCell ref="G9:J9"/>
    <mergeCell ref="G10:J13"/>
    <mergeCell ref="B13:E13"/>
    <mergeCell ref="K10:M10"/>
    <mergeCell ref="B38:B44"/>
    <mergeCell ref="B31:B37"/>
    <mergeCell ref="E33:H33"/>
    <mergeCell ref="E36:F36"/>
    <mergeCell ref="F41:H41"/>
    <mergeCell ref="A14:D14"/>
    <mergeCell ref="B23:B29"/>
    <mergeCell ref="A16:A29"/>
    <mergeCell ref="B16:B22"/>
    <mergeCell ref="E43:F43"/>
    <mergeCell ref="F24:H24"/>
    <mergeCell ref="F26:H26"/>
    <mergeCell ref="A31:A42"/>
    <mergeCell ref="A43:A51"/>
    <mergeCell ref="F32:H32"/>
    <mergeCell ref="F42:G42"/>
    <mergeCell ref="F39:H39"/>
    <mergeCell ref="E40:H40"/>
    <mergeCell ref="E44:J44"/>
    <mergeCell ref="E37:J37"/>
    <mergeCell ref="E35:F35"/>
    <mergeCell ref="E14:N14"/>
    <mergeCell ref="K25:N25"/>
    <mergeCell ref="E31:H31"/>
    <mergeCell ref="E45:H45"/>
    <mergeCell ref="K45:N45"/>
    <mergeCell ref="K48:M48"/>
    <mergeCell ref="K64:N64"/>
    <mergeCell ref="K86:N86"/>
    <mergeCell ref="E90:H90"/>
    <mergeCell ref="K83:M83"/>
    <mergeCell ref="E99:H99"/>
    <mergeCell ref="N61:O61"/>
    <mergeCell ref="E66:J66"/>
    <mergeCell ref="E59:J59"/>
    <mergeCell ref="J56:K56"/>
    <mergeCell ref="E54:H54"/>
    <mergeCell ref="H58:I58"/>
    <mergeCell ref="E58:F58"/>
    <mergeCell ref="E55:H55"/>
    <mergeCell ref="E62:H62"/>
    <mergeCell ref="K98:N98"/>
    <mergeCell ref="K82:N82"/>
    <mergeCell ref="K89:M89"/>
    <mergeCell ref="F96:H96"/>
    <mergeCell ref="K62:M62"/>
    <mergeCell ref="E61:H61"/>
    <mergeCell ref="E69:H69"/>
    <mergeCell ref="K70:M70"/>
    <mergeCell ref="K228:L228"/>
    <mergeCell ref="F205:H205"/>
    <mergeCell ref="K229:L229"/>
    <mergeCell ref="L205:M205"/>
    <mergeCell ref="K49:M49"/>
    <mergeCell ref="F123:H123"/>
    <mergeCell ref="E107:F107"/>
    <mergeCell ref="F108:H108"/>
    <mergeCell ref="K123:M123"/>
    <mergeCell ref="K121:N121"/>
    <mergeCell ref="G107:H107"/>
    <mergeCell ref="G105:H105"/>
    <mergeCell ref="G127:H127"/>
    <mergeCell ref="E185:N186"/>
    <mergeCell ref="E158:N162"/>
    <mergeCell ref="E139:N139"/>
    <mergeCell ref="G204:H204"/>
    <mergeCell ref="F176:H176"/>
    <mergeCell ref="J176:L176"/>
    <mergeCell ref="K181:L181"/>
    <mergeCell ref="K129:L129"/>
    <mergeCell ref="E132:N132"/>
    <mergeCell ref="F130:H130"/>
    <mergeCell ref="E140:N140"/>
    <mergeCell ref="D154:G154"/>
    <mergeCell ref="D155:G155"/>
    <mergeCell ref="E178:N179"/>
    <mergeCell ref="F216:K216"/>
    <mergeCell ref="F217:K217"/>
    <mergeCell ref="E196:N196"/>
    <mergeCell ref="G206:H206"/>
    <mergeCell ref="K206:L206"/>
    <mergeCell ref="E203:N203"/>
    <mergeCell ref="F177:H177"/>
    <mergeCell ref="E201:N202"/>
    <mergeCell ref="E163:N164"/>
    <mergeCell ref="E170:N171"/>
    <mergeCell ref="E187:N187"/>
    <mergeCell ref="E172:N172"/>
    <mergeCell ref="F189:H189"/>
    <mergeCell ref="K198:M198"/>
    <mergeCell ref="I152:L155"/>
    <mergeCell ref="D153:G153"/>
    <mergeCell ref="K182:M182"/>
    <mergeCell ref="E283:N284"/>
    <mergeCell ref="E261:N262"/>
    <mergeCell ref="E263:N267"/>
    <mergeCell ref="E259:N260"/>
    <mergeCell ref="C143:P143"/>
    <mergeCell ref="E133:N137"/>
    <mergeCell ref="D152:G152"/>
    <mergeCell ref="I148:L148"/>
    <mergeCell ref="E165:N169"/>
    <mergeCell ref="G181:I181"/>
    <mergeCell ref="I149:L149"/>
    <mergeCell ref="G182:H182"/>
    <mergeCell ref="D151:G151"/>
    <mergeCell ref="K183:N183"/>
    <mergeCell ref="F175:H175"/>
    <mergeCell ref="K174:L174"/>
    <mergeCell ref="E246:F246"/>
    <mergeCell ref="E241:N241"/>
    <mergeCell ref="E224:N225"/>
    <mergeCell ref="E219:N223"/>
    <mergeCell ref="E233:N233"/>
    <mergeCell ref="E239:N240"/>
    <mergeCell ref="E268:N269"/>
    <mergeCell ref="E275:N276"/>
    <mergeCell ref="R68:V68"/>
    <mergeCell ref="E81:J81"/>
    <mergeCell ref="E113:H113"/>
    <mergeCell ref="G114:H114"/>
    <mergeCell ref="E91:H91"/>
    <mergeCell ref="E92:F92"/>
    <mergeCell ref="G92:H92"/>
    <mergeCell ref="E84:H84"/>
    <mergeCell ref="E85:F85"/>
    <mergeCell ref="K91:N91"/>
    <mergeCell ref="K99:N99"/>
    <mergeCell ref="K90:N90"/>
    <mergeCell ref="K108:N108"/>
    <mergeCell ref="K113:N113"/>
    <mergeCell ref="K71:N71"/>
    <mergeCell ref="K72:M72"/>
    <mergeCell ref="E80:F80"/>
    <mergeCell ref="K69:N69"/>
    <mergeCell ref="E68:H68"/>
    <mergeCell ref="K68:M68"/>
    <mergeCell ref="E104:N104"/>
    <mergeCell ref="Q100:R100"/>
    <mergeCell ref="K84:M84"/>
    <mergeCell ref="F70:H70"/>
    <mergeCell ref="E307:N307"/>
    <mergeCell ref="E287:N287"/>
    <mergeCell ref="E280:N282"/>
    <mergeCell ref="E277:N278"/>
    <mergeCell ref="D150:G150"/>
    <mergeCell ref="D149:G149"/>
    <mergeCell ref="I150:L150"/>
    <mergeCell ref="K189:N189"/>
    <mergeCell ref="E247:J247"/>
    <mergeCell ref="E248:N248"/>
    <mergeCell ref="E256:N257"/>
    <mergeCell ref="H246:I246"/>
    <mergeCell ref="E226:N226"/>
    <mergeCell ref="E297:N298"/>
    <mergeCell ref="E295:N295"/>
    <mergeCell ref="E294:N294"/>
    <mergeCell ref="E291:N291"/>
    <mergeCell ref="E255:N255"/>
    <mergeCell ref="E253:N254"/>
    <mergeCell ref="E231:N232"/>
    <mergeCell ref="N188:O188"/>
    <mergeCell ref="F188:H188"/>
    <mergeCell ref="F197:H197"/>
    <mergeCell ref="E180:N180"/>
  </mergeCells>
  <phoneticPr fontId="44" type="noConversion"/>
  <pageMargins left="0.7" right="0.7" top="0.75" bottom="0.75" header="0.3" footer="0.3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3"/>
  <sheetViews>
    <sheetView zoomScale="80" zoomScaleNormal="80" workbookViewId="0">
      <selection activeCell="G331" sqref="G331:K331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4" width="5.42578125" style="11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20.140625" style="1" customWidth="1"/>
    <col min="12" max="12" width="18.7109375" style="1" customWidth="1"/>
    <col min="13" max="13" width="15.85546875" style="1" customWidth="1"/>
    <col min="14" max="14" width="15.7109375" style="1" customWidth="1"/>
    <col min="15" max="15" width="17.7109375" style="2" customWidth="1"/>
    <col min="16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6" ht="23.25" customHeight="1" x14ac:dyDescent="0.25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524" t="s">
        <v>54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447"/>
      <c r="H5" s="447"/>
      <c r="I5" s="447"/>
      <c r="J5" s="447"/>
    </row>
    <row r="6" spans="1:16" x14ac:dyDescent="0.25">
      <c r="A6" s="9"/>
      <c r="B6" s="519" t="s">
        <v>0</v>
      </c>
      <c r="C6" s="519"/>
      <c r="D6" s="519"/>
      <c r="E6" s="519"/>
      <c r="F6" s="519"/>
      <c r="G6" s="447"/>
      <c r="H6" s="447"/>
      <c r="I6" s="447"/>
      <c r="J6" s="447"/>
      <c r="K6" s="10"/>
    </row>
    <row r="7" spans="1:16" x14ac:dyDescent="0.25">
      <c r="A7" s="38"/>
      <c r="B7" s="202" t="s">
        <v>29</v>
      </c>
      <c r="C7" s="521" t="s">
        <v>29</v>
      </c>
      <c r="D7" s="522"/>
      <c r="E7" s="522"/>
      <c r="F7" s="523"/>
      <c r="G7" s="454"/>
      <c r="H7" s="454"/>
      <c r="I7" s="454"/>
      <c r="J7" s="454"/>
      <c r="K7" s="10"/>
    </row>
    <row r="8" spans="1:16" x14ac:dyDescent="0.25">
      <c r="A8" s="75"/>
      <c r="B8" s="520" t="s">
        <v>46</v>
      </c>
      <c r="C8" s="520"/>
      <c r="D8" s="520"/>
      <c r="E8" s="520"/>
      <c r="F8" s="520"/>
      <c r="G8" s="368"/>
      <c r="H8" s="368"/>
      <c r="I8" s="368"/>
      <c r="J8" s="368"/>
    </row>
    <row r="9" spans="1:16" x14ac:dyDescent="0.25">
      <c r="A9" s="50"/>
      <c r="B9" s="520" t="s">
        <v>33</v>
      </c>
      <c r="C9" s="520"/>
      <c r="D9" s="520"/>
      <c r="E9" s="520"/>
      <c r="F9" s="520"/>
      <c r="G9" s="525"/>
      <c r="H9" s="525"/>
      <c r="I9" s="525"/>
      <c r="J9" s="525"/>
    </row>
    <row r="10" spans="1:16" ht="12.75" customHeight="1" x14ac:dyDescent="0.25">
      <c r="A10" s="51"/>
      <c r="B10" s="520" t="s">
        <v>34</v>
      </c>
      <c r="C10" s="520"/>
      <c r="D10" s="520"/>
      <c r="E10" s="520"/>
      <c r="F10" s="520"/>
      <c r="G10" s="447"/>
      <c r="H10" s="447"/>
      <c r="I10" s="447"/>
      <c r="J10" s="447"/>
      <c r="K10" s="528" t="s">
        <v>69</v>
      </c>
      <c r="L10" s="528"/>
      <c r="M10" s="528"/>
    </row>
    <row r="11" spans="1:16" ht="12.75" customHeight="1" x14ac:dyDescent="0.25">
      <c r="A11" s="52"/>
      <c r="B11" s="520" t="s">
        <v>35</v>
      </c>
      <c r="C11" s="520"/>
      <c r="D11" s="520"/>
      <c r="E11" s="520"/>
      <c r="F11" s="520"/>
      <c r="G11" s="447"/>
      <c r="H11" s="447"/>
      <c r="I11" s="447"/>
      <c r="J11" s="447"/>
      <c r="L11" s="255" t="s">
        <v>67</v>
      </c>
      <c r="M11" s="256" t="s">
        <v>103</v>
      </c>
    </row>
    <row r="12" spans="1:16" ht="12.75" customHeight="1" x14ac:dyDescent="0.25">
      <c r="A12" s="204"/>
      <c r="B12" s="520" t="s">
        <v>36</v>
      </c>
      <c r="C12" s="520"/>
      <c r="D12" s="520"/>
      <c r="E12" s="520"/>
      <c r="F12" s="520"/>
      <c r="G12" s="447"/>
      <c r="H12" s="447"/>
      <c r="I12" s="447"/>
      <c r="J12" s="447"/>
      <c r="L12" s="255" t="s">
        <v>68</v>
      </c>
      <c r="M12" s="256" t="s">
        <v>103</v>
      </c>
    </row>
    <row r="13" spans="1:16" x14ac:dyDescent="0.25">
      <c r="A13" s="203"/>
      <c r="B13" s="526"/>
      <c r="C13" s="527"/>
      <c r="D13" s="527"/>
      <c r="E13" s="527"/>
      <c r="F13" s="37"/>
      <c r="G13" s="447"/>
      <c r="H13" s="447"/>
      <c r="I13" s="447"/>
      <c r="J13" s="447"/>
    </row>
    <row r="14" spans="1:16" ht="37.5" customHeight="1" x14ac:dyDescent="0.25">
      <c r="A14" s="497" t="s">
        <v>1</v>
      </c>
      <c r="B14" s="498"/>
      <c r="C14" s="498"/>
      <c r="D14" s="499"/>
      <c r="E14" s="514" t="s">
        <v>2</v>
      </c>
      <c r="F14" s="515"/>
      <c r="G14" s="515"/>
      <c r="H14" s="515"/>
      <c r="I14" s="515"/>
      <c r="J14" s="515"/>
      <c r="K14" s="515"/>
      <c r="L14" s="515"/>
      <c r="M14" s="515"/>
      <c r="N14" s="610"/>
      <c r="O14" s="319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314" t="s">
        <v>45</v>
      </c>
      <c r="O15" s="320" t="s">
        <v>177</v>
      </c>
    </row>
    <row r="16" spans="1:16" s="17" customFormat="1" ht="41.25" customHeight="1" x14ac:dyDescent="0.25">
      <c r="A16" s="502" t="s">
        <v>1</v>
      </c>
      <c r="B16" s="505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315"/>
      <c r="O16" s="321"/>
    </row>
    <row r="17" spans="1:16" s="17" customFormat="1" ht="42" customHeight="1" x14ac:dyDescent="0.25">
      <c r="A17" s="503"/>
      <c r="B17" s="50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316"/>
      <c r="O17" s="321"/>
    </row>
    <row r="18" spans="1:16" s="17" customFormat="1" ht="45" customHeight="1" x14ac:dyDescent="0.25">
      <c r="A18" s="503"/>
      <c r="B18" s="50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317"/>
      <c r="O18" s="321"/>
    </row>
    <row r="19" spans="1:16" s="17" customFormat="1" ht="41.25" customHeight="1" x14ac:dyDescent="0.25">
      <c r="A19" s="503"/>
      <c r="B19" s="50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317"/>
      <c r="O19" s="321"/>
    </row>
    <row r="20" spans="1:16" s="17" customFormat="1" ht="42" customHeight="1" x14ac:dyDescent="0.25">
      <c r="A20" s="503"/>
      <c r="B20" s="50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317"/>
      <c r="O20" s="321"/>
    </row>
    <row r="21" spans="1:16" s="17" customFormat="1" ht="27" customHeight="1" x14ac:dyDescent="0.25">
      <c r="A21" s="503"/>
      <c r="B21" s="500"/>
      <c r="C21" s="104" t="s">
        <v>12</v>
      </c>
      <c r="D21" s="103">
        <v>9</v>
      </c>
      <c r="E21" s="529"/>
      <c r="F21" s="530"/>
      <c r="G21" s="530"/>
      <c r="H21" s="530"/>
      <c r="I21" s="530"/>
      <c r="J21" s="530"/>
      <c r="K21" s="530"/>
      <c r="L21" s="530"/>
      <c r="M21" s="530"/>
      <c r="N21" s="530"/>
      <c r="O21" s="321"/>
    </row>
    <row r="22" spans="1:16" s="17" customFormat="1" ht="27" customHeight="1" x14ac:dyDescent="0.25">
      <c r="A22" s="503"/>
      <c r="B22" s="500"/>
      <c r="C22" s="106" t="s">
        <v>14</v>
      </c>
      <c r="D22" s="103">
        <v>10</v>
      </c>
      <c r="E22" s="532"/>
      <c r="F22" s="533"/>
      <c r="G22" s="533"/>
      <c r="H22" s="533"/>
      <c r="I22" s="533"/>
      <c r="J22" s="533"/>
      <c r="K22" s="533"/>
      <c r="L22" s="533"/>
      <c r="M22" s="533"/>
      <c r="N22" s="533"/>
      <c r="O22" s="321"/>
    </row>
    <row r="23" spans="1:16" s="17" customFormat="1" ht="48" customHeight="1" x14ac:dyDescent="0.25">
      <c r="A23" s="503"/>
      <c r="B23" s="500">
        <v>37</v>
      </c>
      <c r="C23" s="104" t="s">
        <v>7</v>
      </c>
      <c r="D23" s="103">
        <v>11</v>
      </c>
      <c r="E23" s="107"/>
      <c r="F23" s="600" t="s">
        <v>94</v>
      </c>
      <c r="G23" s="601"/>
      <c r="H23" s="602"/>
      <c r="I23" s="23"/>
      <c r="J23" s="606" t="s">
        <v>102</v>
      </c>
      <c r="K23" s="607"/>
      <c r="L23" s="608"/>
      <c r="M23" s="42"/>
      <c r="N23" s="318"/>
      <c r="O23" s="321"/>
    </row>
    <row r="24" spans="1:16" s="17" customFormat="1" ht="47.25" customHeight="1" x14ac:dyDescent="0.25">
      <c r="A24" s="503"/>
      <c r="B24" s="500"/>
      <c r="C24" s="108" t="s">
        <v>8</v>
      </c>
      <c r="D24" s="103">
        <v>12</v>
      </c>
      <c r="E24" s="413" t="s">
        <v>119</v>
      </c>
      <c r="F24" s="407"/>
      <c r="G24" s="407"/>
      <c r="H24" s="408"/>
      <c r="I24" s="19"/>
      <c r="J24" s="19"/>
      <c r="K24" s="589" t="s">
        <v>113</v>
      </c>
      <c r="L24" s="590"/>
      <c r="M24" s="42"/>
      <c r="N24" s="318"/>
      <c r="O24" s="321"/>
    </row>
    <row r="25" spans="1:16" s="17" customFormat="1" ht="46.5" customHeight="1" x14ac:dyDescent="0.25">
      <c r="A25" s="503"/>
      <c r="B25" s="50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413" t="s">
        <v>63</v>
      </c>
      <c r="L25" s="407"/>
      <c r="M25" s="407"/>
      <c r="N25" s="407"/>
      <c r="O25" s="321"/>
    </row>
    <row r="26" spans="1:16" ht="46.5" customHeight="1" x14ac:dyDescent="0.25">
      <c r="A26" s="503"/>
      <c r="B26" s="500"/>
      <c r="C26" s="108" t="s">
        <v>10</v>
      </c>
      <c r="D26" s="109">
        <v>14</v>
      </c>
      <c r="F26" s="406" t="s">
        <v>123</v>
      </c>
      <c r="G26" s="407"/>
      <c r="H26" s="408"/>
      <c r="I26" s="23"/>
      <c r="J26" s="23"/>
      <c r="K26" s="55"/>
      <c r="L26" s="42"/>
      <c r="M26" s="42"/>
      <c r="N26" s="318"/>
      <c r="O26" s="321"/>
      <c r="P26" s="17"/>
    </row>
    <row r="27" spans="1:16" ht="51.75" customHeight="1" thickBot="1" x14ac:dyDescent="0.3">
      <c r="A27" s="503"/>
      <c r="B27" s="500"/>
      <c r="C27" s="108" t="s">
        <v>11</v>
      </c>
      <c r="D27" s="110">
        <v>15</v>
      </c>
      <c r="F27" s="406" t="s">
        <v>64</v>
      </c>
      <c r="G27" s="407"/>
      <c r="H27" s="408"/>
      <c r="I27" s="46"/>
      <c r="J27" s="29"/>
      <c r="K27" s="597" t="s">
        <v>152</v>
      </c>
      <c r="L27" s="598"/>
      <c r="M27" s="598"/>
      <c r="N27" s="598"/>
      <c r="O27" s="321"/>
      <c r="P27" s="17"/>
    </row>
    <row r="28" spans="1:16" ht="30" customHeight="1" x14ac:dyDescent="0.25">
      <c r="A28" s="503"/>
      <c r="B28" s="500"/>
      <c r="C28" s="108" t="s">
        <v>12</v>
      </c>
      <c r="D28" s="112">
        <v>16</v>
      </c>
      <c r="E28" s="535" t="s">
        <v>13</v>
      </c>
      <c r="F28" s="536"/>
      <c r="G28" s="536"/>
      <c r="H28" s="536"/>
      <c r="I28" s="536"/>
      <c r="J28" s="536"/>
      <c r="K28" s="536"/>
      <c r="L28" s="536"/>
      <c r="M28" s="536"/>
      <c r="N28" s="537"/>
      <c r="O28" s="321"/>
      <c r="P28" s="17"/>
    </row>
    <row r="29" spans="1:16" ht="42.75" customHeight="1" thickBot="1" x14ac:dyDescent="0.3">
      <c r="A29" s="504"/>
      <c r="B29" s="501"/>
      <c r="C29" s="108" t="s">
        <v>14</v>
      </c>
      <c r="D29" s="112">
        <v>17</v>
      </c>
      <c r="E29" s="538"/>
      <c r="F29" s="539"/>
      <c r="G29" s="539"/>
      <c r="H29" s="539"/>
      <c r="I29" s="539"/>
      <c r="J29" s="539"/>
      <c r="K29" s="539"/>
      <c r="L29" s="539"/>
      <c r="M29" s="539"/>
      <c r="N29" s="540"/>
      <c r="O29" s="321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O30" s="319"/>
      <c r="P30" s="17"/>
    </row>
    <row r="31" spans="1:16" ht="45" customHeight="1" x14ac:dyDescent="0.25">
      <c r="A31" s="502" t="s">
        <v>51</v>
      </c>
      <c r="B31" s="496">
        <v>38</v>
      </c>
      <c r="C31" s="108" t="s">
        <v>7</v>
      </c>
      <c r="D31" s="112">
        <v>18</v>
      </c>
      <c r="E31" s="107"/>
      <c r="F31" s="600" t="s">
        <v>95</v>
      </c>
      <c r="G31" s="601"/>
      <c r="H31" s="602"/>
      <c r="I31" s="23"/>
      <c r="J31" s="606" t="s">
        <v>101</v>
      </c>
      <c r="K31" s="607"/>
      <c r="L31" s="608"/>
      <c r="M31" s="42"/>
      <c r="N31" s="42"/>
      <c r="O31" s="321"/>
    </row>
    <row r="32" spans="1:16" ht="40.5" customHeight="1" x14ac:dyDescent="0.25">
      <c r="A32" s="503"/>
      <c r="B32" s="496"/>
      <c r="C32" s="108" t="s">
        <v>15</v>
      </c>
      <c r="D32" s="109">
        <v>19</v>
      </c>
      <c r="E32" s="413" t="s">
        <v>150</v>
      </c>
      <c r="F32" s="407"/>
      <c r="G32" s="407"/>
      <c r="H32" s="408"/>
      <c r="I32" s="19"/>
      <c r="J32" s="19"/>
      <c r="K32" s="600" t="s">
        <v>104</v>
      </c>
      <c r="L32" s="545"/>
      <c r="M32" s="546"/>
      <c r="N32" s="42"/>
      <c r="O32" s="321"/>
    </row>
    <row r="33" spans="1:16" ht="42.75" customHeight="1" x14ac:dyDescent="0.25">
      <c r="A33" s="503"/>
      <c r="B33" s="496"/>
      <c r="C33" s="108" t="s">
        <v>9</v>
      </c>
      <c r="D33" s="109">
        <v>20</v>
      </c>
      <c r="E33" s="413" t="s">
        <v>62</v>
      </c>
      <c r="F33" s="407"/>
      <c r="G33" s="407"/>
      <c r="H33" s="408"/>
      <c r="I33" s="23"/>
      <c r="J33" s="23"/>
      <c r="K33" s="413" t="s">
        <v>63</v>
      </c>
      <c r="L33" s="407"/>
      <c r="M33" s="407"/>
      <c r="N33" s="408"/>
      <c r="O33" s="319"/>
    </row>
    <row r="34" spans="1:16" ht="40.5" customHeight="1" x14ac:dyDescent="0.25">
      <c r="A34" s="503"/>
      <c r="B34" s="496"/>
      <c r="C34" s="108" t="s">
        <v>10</v>
      </c>
      <c r="D34" s="109">
        <v>21</v>
      </c>
      <c r="E34" s="107"/>
      <c r="F34" s="42"/>
      <c r="G34" s="42"/>
      <c r="H34" s="42"/>
      <c r="I34" s="23"/>
      <c r="J34" s="23"/>
      <c r="K34" s="55"/>
      <c r="L34" s="42"/>
      <c r="M34" s="42"/>
      <c r="N34" s="42"/>
      <c r="O34" s="319"/>
    </row>
    <row r="35" spans="1:16" ht="45" customHeight="1" thickBot="1" x14ac:dyDescent="0.3">
      <c r="A35" s="503"/>
      <c r="B35" s="496"/>
      <c r="C35" s="108" t="s">
        <v>11</v>
      </c>
      <c r="D35" s="112">
        <v>22</v>
      </c>
      <c r="F35" s="406" t="s">
        <v>64</v>
      </c>
      <c r="G35" s="407"/>
      <c r="H35" s="408"/>
      <c r="I35" s="46"/>
      <c r="J35" s="29"/>
      <c r="K35" s="597" t="s">
        <v>152</v>
      </c>
      <c r="L35" s="598"/>
      <c r="M35" s="598"/>
      <c r="N35" s="609"/>
      <c r="O35" s="319"/>
    </row>
    <row r="36" spans="1:16" ht="25.5" customHeight="1" x14ac:dyDescent="0.25">
      <c r="A36" s="503"/>
      <c r="B36" s="496"/>
      <c r="C36" s="108" t="s">
        <v>12</v>
      </c>
      <c r="D36" s="112">
        <f t="shared" ref="D36:D41" si="0">D35+1</f>
        <v>23</v>
      </c>
      <c r="E36" s="410"/>
      <c r="F36" s="410"/>
      <c r="G36" s="20"/>
      <c r="H36" s="20"/>
      <c r="I36" s="20"/>
      <c r="J36" s="20"/>
      <c r="K36" s="36"/>
      <c r="L36" s="36"/>
      <c r="M36" s="36"/>
      <c r="N36" s="36"/>
      <c r="O36" s="319"/>
    </row>
    <row r="37" spans="1:16" ht="27.75" customHeight="1" x14ac:dyDescent="0.25">
      <c r="A37" s="503"/>
      <c r="B37" s="496"/>
      <c r="C37" s="108" t="s">
        <v>14</v>
      </c>
      <c r="D37" s="112">
        <f t="shared" si="0"/>
        <v>24</v>
      </c>
      <c r="E37" s="410"/>
      <c r="F37" s="410"/>
      <c r="G37" s="410"/>
      <c r="H37" s="410"/>
      <c r="I37" s="410"/>
      <c r="J37" s="410"/>
      <c r="K37" s="58"/>
      <c r="L37" s="58"/>
      <c r="M37" s="36"/>
      <c r="N37" s="36"/>
      <c r="O37" s="319"/>
    </row>
    <row r="38" spans="1:16" ht="42" customHeight="1" x14ac:dyDescent="0.25">
      <c r="A38" s="503"/>
      <c r="B38" s="496">
        <v>39</v>
      </c>
      <c r="C38" s="108" t="s">
        <v>16</v>
      </c>
      <c r="D38" s="112">
        <f t="shared" si="0"/>
        <v>25</v>
      </c>
      <c r="E38" s="107"/>
      <c r="F38" s="42"/>
      <c r="G38" s="42"/>
      <c r="H38" s="42"/>
      <c r="I38" s="23"/>
      <c r="J38" s="23"/>
      <c r="K38" s="547" t="s">
        <v>91</v>
      </c>
      <c r="L38" s="548"/>
      <c r="M38" s="548"/>
      <c r="N38" s="549"/>
      <c r="O38" s="319"/>
    </row>
    <row r="39" spans="1:16" ht="41.25" customHeight="1" x14ac:dyDescent="0.25">
      <c r="A39" s="503"/>
      <c r="B39" s="496"/>
      <c r="C39" s="108" t="s">
        <v>15</v>
      </c>
      <c r="D39" s="112">
        <f>D38+1</f>
        <v>26</v>
      </c>
      <c r="E39" s="413" t="s">
        <v>61</v>
      </c>
      <c r="F39" s="407"/>
      <c r="G39" s="407"/>
      <c r="H39" s="408"/>
      <c r="I39" s="19"/>
      <c r="J39" s="19"/>
      <c r="K39" s="600" t="s">
        <v>96</v>
      </c>
      <c r="L39" s="601"/>
      <c r="M39" s="602"/>
      <c r="N39" s="42"/>
      <c r="O39" s="321"/>
    </row>
    <row r="40" spans="1:16" ht="42.75" customHeight="1" x14ac:dyDescent="0.25">
      <c r="A40" s="503"/>
      <c r="B40" s="496"/>
      <c r="C40" s="108" t="s">
        <v>9</v>
      </c>
      <c r="D40" s="112">
        <f t="shared" si="0"/>
        <v>27</v>
      </c>
      <c r="E40" s="413" t="s">
        <v>62</v>
      </c>
      <c r="F40" s="407"/>
      <c r="G40" s="407"/>
      <c r="H40" s="408"/>
      <c r="I40" s="23"/>
      <c r="J40" s="23"/>
      <c r="K40" s="413" t="s">
        <v>105</v>
      </c>
      <c r="L40" s="407"/>
      <c r="M40" s="407"/>
      <c r="N40" s="408"/>
      <c r="O40" s="319"/>
    </row>
    <row r="41" spans="1:16" ht="39.75" customHeight="1" x14ac:dyDescent="0.25">
      <c r="A41" s="503"/>
      <c r="B41" s="496"/>
      <c r="C41" s="108" t="s">
        <v>10</v>
      </c>
      <c r="D41" s="112">
        <f t="shared" si="0"/>
        <v>28</v>
      </c>
      <c r="E41" s="184"/>
      <c r="F41" s="406" t="s">
        <v>124</v>
      </c>
      <c r="G41" s="407"/>
      <c r="H41" s="408"/>
      <c r="I41" s="23"/>
      <c r="J41" s="23"/>
      <c r="K41" s="406" t="s">
        <v>130</v>
      </c>
      <c r="L41" s="407"/>
      <c r="M41" s="407"/>
      <c r="N41" s="42"/>
      <c r="O41" s="319"/>
    </row>
    <row r="42" spans="1:16" ht="40.5" customHeight="1" thickBot="1" x14ac:dyDescent="0.3">
      <c r="A42" s="504"/>
      <c r="B42" s="496"/>
      <c r="C42" s="151" t="s">
        <v>11</v>
      </c>
      <c r="D42" s="152">
        <f>D41+1</f>
        <v>29</v>
      </c>
      <c r="F42" s="406" t="s">
        <v>64</v>
      </c>
      <c r="G42" s="407"/>
      <c r="H42" s="408"/>
      <c r="I42" s="46"/>
      <c r="J42" s="29"/>
      <c r="K42" s="597" t="s">
        <v>152</v>
      </c>
      <c r="L42" s="598"/>
      <c r="M42" s="598"/>
      <c r="N42" s="609"/>
      <c r="O42" s="319"/>
      <c r="P42" s="156"/>
    </row>
    <row r="43" spans="1:16" ht="30" customHeight="1" x14ac:dyDescent="0.25">
      <c r="A43" s="502" t="s">
        <v>17</v>
      </c>
      <c r="B43" s="496"/>
      <c r="C43" s="147" t="s">
        <v>12</v>
      </c>
      <c r="D43" s="148">
        <v>30</v>
      </c>
      <c r="E43" s="506"/>
      <c r="F43" s="506"/>
      <c r="G43" s="149"/>
      <c r="H43" s="149"/>
      <c r="I43" s="149"/>
      <c r="J43" s="149"/>
      <c r="K43" s="150"/>
      <c r="L43" s="150"/>
      <c r="M43" s="150"/>
      <c r="N43" s="150"/>
      <c r="O43" s="319"/>
    </row>
    <row r="44" spans="1:16" ht="30" customHeight="1" x14ac:dyDescent="0.25">
      <c r="A44" s="503"/>
      <c r="B44" s="496"/>
      <c r="C44" s="108" t="s">
        <v>14</v>
      </c>
      <c r="D44" s="109">
        <v>1</v>
      </c>
      <c r="E44" s="410"/>
      <c r="F44" s="410"/>
      <c r="G44" s="410"/>
      <c r="H44" s="410"/>
      <c r="I44" s="410"/>
      <c r="J44" s="410"/>
      <c r="K44" s="58"/>
      <c r="L44" s="58"/>
      <c r="M44" s="36"/>
      <c r="N44" s="36"/>
      <c r="O44" s="319"/>
    </row>
    <row r="45" spans="1:16" ht="42.75" customHeight="1" x14ac:dyDescent="0.25">
      <c r="A45" s="503"/>
      <c r="B45" s="500"/>
      <c r="C45" s="108" t="s">
        <v>7</v>
      </c>
      <c r="D45" s="109">
        <f>D44+1</f>
        <v>2</v>
      </c>
      <c r="E45" s="107"/>
      <c r="F45" s="42"/>
      <c r="G45" s="611" t="s">
        <v>135</v>
      </c>
      <c r="H45" s="612"/>
      <c r="I45" s="23"/>
      <c r="J45" s="23"/>
      <c r="K45" s="589" t="s">
        <v>114</v>
      </c>
      <c r="L45" s="590"/>
      <c r="M45" s="42"/>
      <c r="N45" s="42"/>
      <c r="O45" s="319"/>
    </row>
    <row r="46" spans="1:16" ht="39" customHeight="1" x14ac:dyDescent="0.25">
      <c r="A46" s="503"/>
      <c r="B46" s="500"/>
      <c r="C46" s="108" t="s">
        <v>8</v>
      </c>
      <c r="D46" s="109">
        <f t="shared" ref="D46:D47" si="1">D45+1</f>
        <v>3</v>
      </c>
      <c r="E46" s="413" t="s">
        <v>150</v>
      </c>
      <c r="F46" s="407"/>
      <c r="G46" s="407"/>
      <c r="H46" s="408"/>
      <c r="I46" s="19"/>
      <c r="J46" s="19"/>
      <c r="K46" s="600" t="s">
        <v>97</v>
      </c>
      <c r="L46" s="601"/>
      <c r="M46" s="254"/>
      <c r="N46" s="42"/>
      <c r="O46" s="321"/>
    </row>
    <row r="47" spans="1:16" ht="44.25" customHeight="1" x14ac:dyDescent="0.25">
      <c r="A47" s="503"/>
      <c r="B47" s="501"/>
      <c r="C47" s="108" t="s">
        <v>9</v>
      </c>
      <c r="D47" s="109">
        <f t="shared" si="1"/>
        <v>4</v>
      </c>
      <c r="E47" s="413" t="s">
        <v>153</v>
      </c>
      <c r="F47" s="407"/>
      <c r="G47" s="407"/>
      <c r="H47" s="408"/>
      <c r="I47" s="23"/>
      <c r="J47" s="23"/>
      <c r="K47" s="413" t="s">
        <v>63</v>
      </c>
      <c r="L47" s="407"/>
      <c r="M47" s="407"/>
      <c r="N47" s="408"/>
      <c r="O47" s="319"/>
    </row>
    <row r="48" spans="1:16" ht="42.75" customHeight="1" x14ac:dyDescent="0.25">
      <c r="A48" s="503"/>
      <c r="B48" s="496">
        <v>40</v>
      </c>
      <c r="C48" s="108" t="s">
        <v>18</v>
      </c>
      <c r="D48" s="109">
        <v>5</v>
      </c>
      <c r="E48" s="266"/>
      <c r="F48" s="406" t="s">
        <v>123</v>
      </c>
      <c r="G48" s="407"/>
      <c r="H48" s="408"/>
      <c r="I48" s="23"/>
      <c r="J48" s="23"/>
      <c r="K48" s="406" t="s">
        <v>142</v>
      </c>
      <c r="L48" s="407"/>
      <c r="M48" s="408"/>
      <c r="N48" s="313"/>
      <c r="O48" s="319"/>
    </row>
    <row r="49" spans="1:26" ht="41.25" customHeight="1" thickBot="1" x14ac:dyDescent="0.3">
      <c r="A49" s="503"/>
      <c r="B49" s="496"/>
      <c r="C49" s="108" t="s">
        <v>11</v>
      </c>
      <c r="D49" s="109">
        <f>D48+1</f>
        <v>6</v>
      </c>
      <c r="F49" s="406" t="s">
        <v>64</v>
      </c>
      <c r="G49" s="407"/>
      <c r="H49" s="407"/>
      <c r="I49" s="249"/>
      <c r="J49" s="29"/>
      <c r="K49" s="597" t="s">
        <v>152</v>
      </c>
      <c r="L49" s="598"/>
      <c r="M49" s="598"/>
      <c r="N49" s="598"/>
      <c r="O49" s="319"/>
    </row>
    <row r="50" spans="1:26" ht="27" customHeight="1" x14ac:dyDescent="0.25">
      <c r="A50" s="503"/>
      <c r="B50" s="496"/>
      <c r="C50" s="108" t="s">
        <v>12</v>
      </c>
      <c r="D50" s="109">
        <f t="shared" ref="D50:D64" si="2">D49+1</f>
        <v>7</v>
      </c>
      <c r="E50" s="410"/>
      <c r="F50" s="410"/>
      <c r="G50" s="24"/>
      <c r="H50" s="20"/>
      <c r="I50" s="22"/>
      <c r="J50" s="22"/>
      <c r="K50" s="22"/>
      <c r="L50" s="22"/>
      <c r="M50" s="22"/>
      <c r="N50" s="322"/>
      <c r="O50" s="319"/>
    </row>
    <row r="51" spans="1:26" ht="28.5" customHeight="1" thickBot="1" x14ac:dyDescent="0.3">
      <c r="A51" s="504"/>
      <c r="B51" s="496"/>
      <c r="C51" s="108" t="s">
        <v>14</v>
      </c>
      <c r="D51" s="109">
        <f t="shared" si="2"/>
        <v>8</v>
      </c>
      <c r="E51" s="410"/>
      <c r="F51" s="410"/>
      <c r="G51" s="410"/>
      <c r="H51" s="410"/>
      <c r="I51" s="410"/>
      <c r="J51" s="410"/>
      <c r="K51" s="36"/>
      <c r="L51" s="58"/>
      <c r="M51" s="36"/>
      <c r="N51" s="323"/>
      <c r="O51" s="319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314" t="s">
        <v>45</v>
      </c>
      <c r="O52" s="321"/>
      <c r="P52" s="17"/>
    </row>
    <row r="53" spans="1:26" ht="39.75" customHeight="1" x14ac:dyDescent="0.25">
      <c r="A53" s="502" t="s">
        <v>17</v>
      </c>
      <c r="B53" s="496">
        <v>41</v>
      </c>
      <c r="C53" s="108" t="s">
        <v>7</v>
      </c>
      <c r="D53" s="109">
        <f>D51+1</f>
        <v>9</v>
      </c>
      <c r="E53" s="107"/>
      <c r="F53" s="42"/>
      <c r="G53" s="42"/>
      <c r="H53" s="42"/>
      <c r="I53" s="23"/>
      <c r="J53" s="23"/>
      <c r="K53" s="589" t="s">
        <v>114</v>
      </c>
      <c r="L53" s="590"/>
      <c r="M53" s="42"/>
      <c r="N53" s="318"/>
      <c r="O53" s="319"/>
    </row>
    <row r="54" spans="1:26" ht="41.25" customHeight="1" x14ac:dyDescent="0.25">
      <c r="A54" s="503"/>
      <c r="B54" s="496"/>
      <c r="C54" s="108" t="s">
        <v>15</v>
      </c>
      <c r="D54" s="109">
        <f t="shared" si="2"/>
        <v>10</v>
      </c>
      <c r="E54" s="413" t="s">
        <v>155</v>
      </c>
      <c r="F54" s="407"/>
      <c r="G54" s="407"/>
      <c r="H54" s="408"/>
      <c r="I54" s="19"/>
      <c r="J54" s="19"/>
      <c r="N54" s="318"/>
      <c r="O54" s="319"/>
    </row>
    <row r="55" spans="1:26" ht="43.5" customHeight="1" x14ac:dyDescent="0.25">
      <c r="A55" s="503"/>
      <c r="B55" s="496"/>
      <c r="C55" s="108" t="s">
        <v>9</v>
      </c>
      <c r="D55" s="109">
        <f t="shared" si="2"/>
        <v>11</v>
      </c>
      <c r="E55" s="413" t="s">
        <v>154</v>
      </c>
      <c r="F55" s="407"/>
      <c r="G55" s="407"/>
      <c r="H55" s="408"/>
      <c r="I55" s="23"/>
      <c r="J55" s="23"/>
      <c r="K55" s="413" t="s">
        <v>63</v>
      </c>
      <c r="L55" s="407"/>
      <c r="M55" s="407"/>
      <c r="N55" s="407"/>
      <c r="O55" s="319"/>
    </row>
    <row r="56" spans="1:26" ht="42" customHeight="1" x14ac:dyDescent="0.25">
      <c r="A56" s="503"/>
      <c r="B56" s="496"/>
      <c r="C56" s="108" t="s">
        <v>10</v>
      </c>
      <c r="D56" s="109">
        <f t="shared" si="2"/>
        <v>12</v>
      </c>
      <c r="E56" s="406" t="s">
        <v>125</v>
      </c>
      <c r="F56" s="407"/>
      <c r="G56" s="408"/>
      <c r="I56" s="23"/>
      <c r="J56" s="406" t="s">
        <v>134</v>
      </c>
      <c r="K56" s="408"/>
      <c r="L56" s="269"/>
      <c r="M56" s="269"/>
      <c r="O56" s="319"/>
    </row>
    <row r="57" spans="1:26" ht="43.5" customHeight="1" thickBot="1" x14ac:dyDescent="0.3">
      <c r="A57" s="503"/>
      <c r="B57" s="496"/>
      <c r="C57" s="108" t="s">
        <v>11</v>
      </c>
      <c r="D57" s="109">
        <f t="shared" si="2"/>
        <v>13</v>
      </c>
      <c r="F57" s="406" t="s">
        <v>64</v>
      </c>
      <c r="G57" s="407"/>
      <c r="H57" s="408"/>
      <c r="I57" s="46"/>
      <c r="J57" s="29"/>
      <c r="K57" s="597" t="s">
        <v>152</v>
      </c>
      <c r="L57" s="598"/>
      <c r="M57" s="598"/>
      <c r="N57" s="598"/>
      <c r="O57" s="319"/>
    </row>
    <row r="58" spans="1:26" ht="27.75" customHeight="1" x14ac:dyDescent="0.25">
      <c r="A58" s="503"/>
      <c r="B58" s="496"/>
      <c r="C58" s="108" t="s">
        <v>12</v>
      </c>
      <c r="D58" s="109">
        <f t="shared" si="2"/>
        <v>14</v>
      </c>
      <c r="E58" s="410"/>
      <c r="F58" s="410"/>
      <c r="G58" s="21"/>
      <c r="H58" s="493"/>
      <c r="I58" s="493"/>
      <c r="J58" s="22"/>
      <c r="K58" s="36"/>
      <c r="L58" s="36"/>
      <c r="M58" s="36"/>
      <c r="N58" s="323"/>
      <c r="O58" s="319"/>
    </row>
    <row r="59" spans="1:26" ht="23.25" customHeight="1" x14ac:dyDescent="0.25">
      <c r="A59" s="503"/>
      <c r="B59" s="496"/>
      <c r="C59" s="108" t="s">
        <v>14</v>
      </c>
      <c r="D59" s="109">
        <f t="shared" si="2"/>
        <v>15</v>
      </c>
      <c r="E59" s="410"/>
      <c r="F59" s="410"/>
      <c r="G59" s="410"/>
      <c r="H59" s="410"/>
      <c r="I59" s="410"/>
      <c r="J59" s="410"/>
      <c r="K59" s="36"/>
      <c r="L59" s="58"/>
      <c r="M59" s="36"/>
      <c r="N59" s="323"/>
      <c r="O59" s="319"/>
    </row>
    <row r="60" spans="1:26" ht="42.75" customHeight="1" x14ac:dyDescent="0.25">
      <c r="A60" s="503"/>
      <c r="B60" s="496">
        <v>42</v>
      </c>
      <c r="C60" s="108" t="s">
        <v>7</v>
      </c>
      <c r="D60" s="109">
        <f t="shared" si="2"/>
        <v>16</v>
      </c>
      <c r="E60" s="507" t="s">
        <v>99</v>
      </c>
      <c r="F60" s="512"/>
      <c r="G60" s="512"/>
      <c r="H60" s="513"/>
      <c r="I60" s="23"/>
      <c r="J60" s="23"/>
      <c r="K60" s="589" t="s">
        <v>114</v>
      </c>
      <c r="L60" s="590"/>
      <c r="M60" s="42"/>
      <c r="N60" s="318"/>
      <c r="O60" s="319"/>
    </row>
    <row r="61" spans="1:26" ht="44.25" customHeight="1" x14ac:dyDescent="0.25">
      <c r="A61" s="503"/>
      <c r="B61" s="496"/>
      <c r="C61" s="108" t="s">
        <v>15</v>
      </c>
      <c r="D61" s="109">
        <f t="shared" si="2"/>
        <v>17</v>
      </c>
      <c r="E61" s="413" t="s">
        <v>150</v>
      </c>
      <c r="F61" s="407"/>
      <c r="G61" s="407"/>
      <c r="H61" s="408"/>
      <c r="I61" s="19"/>
      <c r="J61" s="19"/>
      <c r="K61" s="600" t="s">
        <v>98</v>
      </c>
      <c r="L61" s="602"/>
      <c r="M61" s="42"/>
      <c r="N61" s="318"/>
      <c r="O61" s="319"/>
    </row>
    <row r="62" spans="1:26" ht="48" customHeight="1" x14ac:dyDescent="0.25">
      <c r="A62" s="503"/>
      <c r="B62" s="496"/>
      <c r="C62" s="108" t="s">
        <v>9</v>
      </c>
      <c r="D62" s="109">
        <f t="shared" si="2"/>
        <v>18</v>
      </c>
      <c r="E62" s="413" t="s">
        <v>153</v>
      </c>
      <c r="F62" s="407"/>
      <c r="G62" s="407"/>
      <c r="H62" s="408"/>
      <c r="I62" s="23"/>
      <c r="J62" s="23"/>
      <c r="K62" s="413" t="s">
        <v>63</v>
      </c>
      <c r="L62" s="407"/>
      <c r="M62" s="407"/>
      <c r="N62" s="407"/>
      <c r="O62" s="319"/>
    </row>
    <row r="63" spans="1:26" ht="48.75" customHeight="1" x14ac:dyDescent="0.25">
      <c r="A63" s="503"/>
      <c r="B63" s="496"/>
      <c r="C63" s="108" t="s">
        <v>10</v>
      </c>
      <c r="D63" s="109">
        <f t="shared" si="2"/>
        <v>19</v>
      </c>
      <c r="E63" s="268"/>
      <c r="F63" s="406" t="s">
        <v>125</v>
      </c>
      <c r="G63" s="407"/>
      <c r="H63" s="408"/>
      <c r="I63" s="23"/>
      <c r="J63" s="23"/>
      <c r="K63" s="55"/>
      <c r="L63" s="42"/>
      <c r="M63" s="42"/>
      <c r="N63" s="318"/>
      <c r="O63" s="319"/>
    </row>
    <row r="64" spans="1:26" ht="41.25" customHeight="1" thickBot="1" x14ac:dyDescent="0.3">
      <c r="A64" s="503"/>
      <c r="B64" s="496"/>
      <c r="C64" s="108" t="s">
        <v>11</v>
      </c>
      <c r="D64" s="109">
        <f t="shared" si="2"/>
        <v>20</v>
      </c>
      <c r="F64" s="406" t="s">
        <v>64</v>
      </c>
      <c r="G64" s="407"/>
      <c r="H64" s="408"/>
      <c r="I64" s="46"/>
      <c r="J64" s="29"/>
      <c r="K64" s="597" t="s">
        <v>152</v>
      </c>
      <c r="L64" s="598"/>
      <c r="M64" s="598"/>
      <c r="N64" s="598"/>
      <c r="O64" s="319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503"/>
      <c r="B65" s="496"/>
      <c r="C65" s="108" t="s">
        <v>12</v>
      </c>
      <c r="D65" s="109">
        <f>D64+1</f>
        <v>21</v>
      </c>
      <c r="E65" s="410"/>
      <c r="F65" s="506"/>
      <c r="G65" s="96"/>
      <c r="H65" s="575"/>
      <c r="I65" s="493"/>
      <c r="J65" s="22"/>
      <c r="K65" s="36"/>
      <c r="L65" s="36"/>
      <c r="M65" s="36"/>
      <c r="N65" s="323"/>
      <c r="O65" s="319"/>
    </row>
    <row r="66" spans="1:22" ht="24" customHeight="1" x14ac:dyDescent="0.25">
      <c r="A66" s="503"/>
      <c r="B66" s="496"/>
      <c r="C66" s="108" t="s">
        <v>14</v>
      </c>
      <c r="D66" s="109">
        <f t="shared" ref="D66:D80" si="3">D65+1</f>
        <v>22</v>
      </c>
      <c r="E66" s="410"/>
      <c r="F66" s="410"/>
      <c r="G66" s="410"/>
      <c r="H66" s="410"/>
      <c r="I66" s="410"/>
      <c r="J66" s="410"/>
      <c r="K66" s="36"/>
      <c r="L66" s="58"/>
      <c r="M66" s="36"/>
      <c r="N66" s="323"/>
      <c r="O66" s="319"/>
    </row>
    <row r="67" spans="1:22" ht="42.75" customHeight="1" x14ac:dyDescent="0.25">
      <c r="A67" s="503"/>
      <c r="B67" s="496">
        <v>43</v>
      </c>
      <c r="C67" s="108" t="s">
        <v>7</v>
      </c>
      <c r="D67" s="109">
        <f t="shared" si="3"/>
        <v>23</v>
      </c>
      <c r="E67" s="107"/>
      <c r="F67" s="507" t="s">
        <v>159</v>
      </c>
      <c r="G67" s="512"/>
      <c r="H67" s="513"/>
      <c r="I67" s="23"/>
      <c r="J67" s="603" t="s">
        <v>160</v>
      </c>
      <c r="K67" s="604"/>
      <c r="L67" s="605"/>
      <c r="M67" s="42"/>
      <c r="N67" s="318"/>
      <c r="O67" s="319"/>
    </row>
    <row r="68" spans="1:22" ht="39" customHeight="1" x14ac:dyDescent="0.25">
      <c r="A68" s="503"/>
      <c r="B68" s="496"/>
      <c r="C68" s="108" t="s">
        <v>15</v>
      </c>
      <c r="D68" s="109">
        <f t="shared" si="3"/>
        <v>24</v>
      </c>
      <c r="E68" s="413" t="s">
        <v>150</v>
      </c>
      <c r="F68" s="407"/>
      <c r="G68" s="407"/>
      <c r="H68" s="408"/>
      <c r="I68" s="19"/>
      <c r="J68" s="19"/>
      <c r="K68" s="406" t="s">
        <v>133</v>
      </c>
      <c r="L68" s="407"/>
      <c r="M68" s="407"/>
      <c r="N68" s="269"/>
      <c r="O68" s="319"/>
      <c r="R68" s="409" t="s">
        <v>55</v>
      </c>
      <c r="S68" s="409"/>
      <c r="T68" s="409"/>
      <c r="U68" s="409"/>
      <c r="V68" s="409"/>
    </row>
    <row r="69" spans="1:22" ht="42.75" customHeight="1" x14ac:dyDescent="0.25">
      <c r="A69" s="503"/>
      <c r="B69" s="496"/>
      <c r="C69" s="108" t="s">
        <v>9</v>
      </c>
      <c r="D69" s="109">
        <f t="shared" si="3"/>
        <v>25</v>
      </c>
      <c r="E69" s="413" t="s">
        <v>154</v>
      </c>
      <c r="F69" s="407"/>
      <c r="G69" s="407"/>
      <c r="H69" s="408"/>
      <c r="I69" s="23"/>
      <c r="J69" s="23"/>
      <c r="K69" s="413" t="s">
        <v>63</v>
      </c>
      <c r="L69" s="407"/>
      <c r="M69" s="407"/>
      <c r="N69" s="407"/>
      <c r="O69" s="319"/>
    </row>
    <row r="70" spans="1:22" ht="45" customHeight="1" x14ac:dyDescent="0.25">
      <c r="A70" s="503"/>
      <c r="B70" s="496"/>
      <c r="C70" s="108" t="s">
        <v>10</v>
      </c>
      <c r="D70" s="118">
        <f t="shared" si="3"/>
        <v>26</v>
      </c>
      <c r="E70" s="268"/>
      <c r="F70" s="407" t="s">
        <v>126</v>
      </c>
      <c r="G70" s="407"/>
      <c r="H70" s="408"/>
      <c r="I70" s="23"/>
      <c r="J70" s="23"/>
      <c r="K70" s="406" t="s">
        <v>163</v>
      </c>
      <c r="L70" s="407"/>
      <c r="M70" s="407"/>
      <c r="N70" s="269"/>
      <c r="O70" s="319"/>
    </row>
    <row r="71" spans="1:22" ht="43.5" customHeight="1" thickBot="1" x14ac:dyDescent="0.3">
      <c r="A71" s="503"/>
      <c r="B71" s="496"/>
      <c r="C71" s="108" t="s">
        <v>11</v>
      </c>
      <c r="D71" s="118">
        <f t="shared" si="3"/>
        <v>27</v>
      </c>
      <c r="E71" s="413" t="s">
        <v>64</v>
      </c>
      <c r="F71" s="407"/>
      <c r="G71" s="407"/>
      <c r="H71" s="408"/>
      <c r="I71" s="46"/>
      <c r="J71" s="29"/>
      <c r="K71" s="597" t="s">
        <v>152</v>
      </c>
      <c r="L71" s="598"/>
      <c r="M71" s="598"/>
      <c r="N71" s="598"/>
      <c r="O71" s="319"/>
      <c r="P71" s="216"/>
    </row>
    <row r="72" spans="1:22" ht="24.75" customHeight="1" x14ac:dyDescent="0.25">
      <c r="A72" s="503"/>
      <c r="B72" s="496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422"/>
      <c r="L72" s="422"/>
      <c r="M72" s="422"/>
      <c r="N72" s="323"/>
      <c r="O72" s="319"/>
    </row>
    <row r="73" spans="1:22" ht="27" customHeight="1" thickBot="1" x14ac:dyDescent="0.3">
      <c r="A73" s="504"/>
      <c r="B73" s="496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  <c r="O73" s="319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324" t="s">
        <v>45</v>
      </c>
      <c r="O74" s="321"/>
      <c r="P74" s="17"/>
    </row>
    <row r="75" spans="1:22" ht="30" customHeight="1" thickBot="1" x14ac:dyDescent="0.3">
      <c r="A75" s="26"/>
      <c r="B75" s="560">
        <v>4</v>
      </c>
      <c r="C75" s="151" t="s">
        <v>16</v>
      </c>
      <c r="D75" s="201">
        <v>30</v>
      </c>
      <c r="E75" s="570" t="s">
        <v>20</v>
      </c>
      <c r="F75" s="439"/>
      <c r="G75" s="439"/>
      <c r="H75" s="439"/>
      <c r="I75" s="439"/>
      <c r="J75" s="439"/>
      <c r="K75" s="439"/>
      <c r="L75" s="439"/>
      <c r="M75" s="439"/>
      <c r="N75" s="439"/>
      <c r="O75" s="319"/>
      <c r="P75" s="156"/>
    </row>
    <row r="76" spans="1:22" ht="32.25" customHeight="1" x14ac:dyDescent="0.25">
      <c r="A76" s="502" t="s">
        <v>19</v>
      </c>
      <c r="B76" s="496"/>
      <c r="C76" s="147" t="s">
        <v>15</v>
      </c>
      <c r="D76" s="148">
        <v>31</v>
      </c>
      <c r="E76" s="441"/>
      <c r="F76" s="571"/>
      <c r="G76" s="571"/>
      <c r="H76" s="571"/>
      <c r="I76" s="571"/>
      <c r="J76" s="571"/>
      <c r="K76" s="571"/>
      <c r="L76" s="571"/>
      <c r="M76" s="571"/>
      <c r="N76" s="442"/>
      <c r="O76" s="319"/>
    </row>
    <row r="77" spans="1:22" ht="35.25" customHeight="1" x14ac:dyDescent="0.25">
      <c r="A77" s="503"/>
      <c r="B77" s="496"/>
      <c r="C77" s="108" t="s">
        <v>9</v>
      </c>
      <c r="D77" s="109">
        <v>1</v>
      </c>
      <c r="E77" s="441"/>
      <c r="F77" s="571"/>
      <c r="G77" s="571"/>
      <c r="H77" s="571"/>
      <c r="I77" s="571"/>
      <c r="J77" s="571"/>
      <c r="K77" s="571"/>
      <c r="L77" s="571"/>
      <c r="M77" s="571"/>
      <c r="N77" s="442"/>
      <c r="O77" s="319"/>
    </row>
    <row r="78" spans="1:22" ht="36.75" customHeight="1" x14ac:dyDescent="0.25">
      <c r="A78" s="503"/>
      <c r="B78" s="496"/>
      <c r="C78" s="108" t="s">
        <v>10</v>
      </c>
      <c r="D78" s="109">
        <f t="shared" si="3"/>
        <v>2</v>
      </c>
      <c r="E78" s="441"/>
      <c r="F78" s="571"/>
      <c r="G78" s="571"/>
      <c r="H78" s="571"/>
      <c r="I78" s="571"/>
      <c r="J78" s="571"/>
      <c r="K78" s="571"/>
      <c r="L78" s="571"/>
      <c r="M78" s="571"/>
      <c r="N78" s="442"/>
      <c r="O78" s="319"/>
    </row>
    <row r="79" spans="1:22" ht="32.25" customHeight="1" x14ac:dyDescent="0.25">
      <c r="A79" s="503"/>
      <c r="B79" s="496"/>
      <c r="C79" s="108" t="s">
        <v>11</v>
      </c>
      <c r="D79" s="109">
        <f t="shared" si="3"/>
        <v>3</v>
      </c>
      <c r="E79" s="444"/>
      <c r="F79" s="445"/>
      <c r="G79" s="445"/>
      <c r="H79" s="445"/>
      <c r="I79" s="445"/>
      <c r="J79" s="445"/>
      <c r="K79" s="445"/>
      <c r="L79" s="445"/>
      <c r="M79" s="445"/>
      <c r="N79" s="445"/>
      <c r="O79" s="319"/>
    </row>
    <row r="80" spans="1:22" ht="32.25" customHeight="1" x14ac:dyDescent="0.25">
      <c r="A80" s="503"/>
      <c r="B80" s="496"/>
      <c r="C80" s="108" t="s">
        <v>12</v>
      </c>
      <c r="D80" s="109">
        <f t="shared" si="3"/>
        <v>4</v>
      </c>
      <c r="E80" s="410"/>
      <c r="F80" s="410"/>
      <c r="G80" s="21"/>
      <c r="H80" s="21"/>
      <c r="I80" s="21"/>
      <c r="J80" s="21"/>
      <c r="K80" s="36"/>
      <c r="L80" s="36"/>
      <c r="M80" s="36"/>
      <c r="N80" s="323"/>
      <c r="O80" s="319"/>
    </row>
    <row r="81" spans="1:15" ht="42" customHeight="1" x14ac:dyDescent="0.25">
      <c r="A81" s="503"/>
      <c r="B81" s="145">
        <v>4</v>
      </c>
      <c r="C81" s="108" t="s">
        <v>21</v>
      </c>
      <c r="D81" s="109">
        <v>5</v>
      </c>
      <c r="E81" s="410"/>
      <c r="F81" s="410"/>
      <c r="G81" s="410"/>
      <c r="H81" s="410"/>
      <c r="I81" s="410"/>
      <c r="J81" s="410"/>
      <c r="K81" s="36"/>
      <c r="L81" s="36"/>
      <c r="M81" s="36"/>
      <c r="N81" s="323"/>
      <c r="O81" s="319"/>
    </row>
    <row r="82" spans="1:15" ht="43.5" customHeight="1" x14ac:dyDescent="0.25">
      <c r="A82" s="503"/>
      <c r="B82" s="496">
        <v>45</v>
      </c>
      <c r="C82" s="121" t="s">
        <v>7</v>
      </c>
      <c r="D82" s="109">
        <f>D81+1</f>
        <v>6</v>
      </c>
      <c r="E82" s="588" t="s">
        <v>32</v>
      </c>
      <c r="F82" s="588"/>
      <c r="G82" s="588"/>
      <c r="H82" s="588"/>
      <c r="I82" s="588"/>
      <c r="J82" s="588"/>
      <c r="K82" s="588"/>
      <c r="L82" s="588"/>
      <c r="M82" s="588"/>
      <c r="N82" s="375"/>
      <c r="O82" s="319"/>
    </row>
    <row r="83" spans="1:15" ht="39.75" customHeight="1" x14ac:dyDescent="0.25">
      <c r="A83" s="503"/>
      <c r="B83" s="496"/>
      <c r="C83" s="121" t="s">
        <v>8</v>
      </c>
      <c r="D83" s="109">
        <f t="shared" ref="D83:D111" si="4">D82+1</f>
        <v>7</v>
      </c>
      <c r="F83" s="600" t="s">
        <v>147</v>
      </c>
      <c r="G83" s="601"/>
      <c r="H83" s="602"/>
      <c r="I83" s="19"/>
      <c r="J83" s="19"/>
      <c r="K83" s="589" t="s">
        <v>115</v>
      </c>
      <c r="L83" s="590"/>
      <c r="M83" s="42"/>
      <c r="N83" s="318"/>
      <c r="O83" s="319"/>
    </row>
    <row r="84" spans="1:15" ht="46.5" customHeight="1" x14ac:dyDescent="0.25">
      <c r="A84" s="503"/>
      <c r="B84" s="496"/>
      <c r="C84" s="121" t="s">
        <v>22</v>
      </c>
      <c r="D84" s="109">
        <f t="shared" si="4"/>
        <v>8</v>
      </c>
      <c r="E84" s="413" t="s">
        <v>154</v>
      </c>
      <c r="F84" s="407"/>
      <c r="G84" s="407"/>
      <c r="H84" s="408"/>
      <c r="I84" s="23"/>
      <c r="J84" s="23"/>
      <c r="K84" s="413" t="s">
        <v>63</v>
      </c>
      <c r="L84" s="407"/>
      <c r="M84" s="407"/>
      <c r="N84" s="407"/>
      <c r="O84" s="319"/>
    </row>
    <row r="85" spans="1:15" ht="48" customHeight="1" x14ac:dyDescent="0.25">
      <c r="A85" s="503"/>
      <c r="B85" s="496"/>
      <c r="C85" s="121" t="s">
        <v>10</v>
      </c>
      <c r="D85" s="109">
        <f t="shared" si="4"/>
        <v>9</v>
      </c>
      <c r="E85" s="588" t="s">
        <v>32</v>
      </c>
      <c r="F85" s="588"/>
      <c r="G85" s="588"/>
      <c r="H85" s="588"/>
      <c r="I85" s="588"/>
      <c r="J85" s="588"/>
      <c r="K85" s="588"/>
      <c r="L85" s="588"/>
      <c r="M85" s="588"/>
      <c r="N85" s="375"/>
      <c r="O85" s="319"/>
    </row>
    <row r="86" spans="1:15" ht="42.75" customHeight="1" thickBot="1" x14ac:dyDescent="0.3">
      <c r="A86" s="503"/>
      <c r="B86" s="496"/>
      <c r="C86" s="121" t="s">
        <v>11</v>
      </c>
      <c r="D86" s="109">
        <f t="shared" si="4"/>
        <v>10</v>
      </c>
      <c r="F86" s="406" t="s">
        <v>64</v>
      </c>
      <c r="G86" s="407"/>
      <c r="H86" s="408"/>
      <c r="I86" s="46"/>
      <c r="J86" s="29"/>
      <c r="K86" s="597" t="s">
        <v>152</v>
      </c>
      <c r="L86" s="598"/>
      <c r="M86" s="598"/>
      <c r="N86" s="598"/>
      <c r="O86" s="319"/>
    </row>
    <row r="87" spans="1:15" ht="18.75" customHeight="1" x14ac:dyDescent="0.25">
      <c r="A87" s="503"/>
      <c r="B87" s="496"/>
      <c r="C87" s="121" t="s">
        <v>12</v>
      </c>
      <c r="D87" s="109">
        <f t="shared" si="4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325"/>
      <c r="O87" s="319"/>
    </row>
    <row r="88" spans="1:15" ht="17.25" customHeight="1" x14ac:dyDescent="0.25">
      <c r="A88" s="503"/>
      <c r="B88" s="496"/>
      <c r="C88" s="121" t="s">
        <v>14</v>
      </c>
      <c r="D88" s="109">
        <f t="shared" si="4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23"/>
      <c r="O88" s="319"/>
    </row>
    <row r="89" spans="1:15" ht="42.75" customHeight="1" x14ac:dyDescent="0.25">
      <c r="A89" s="503"/>
      <c r="B89" s="496">
        <v>46</v>
      </c>
      <c r="C89" s="121" t="s">
        <v>16</v>
      </c>
      <c r="D89" s="109">
        <f t="shared" si="4"/>
        <v>13</v>
      </c>
      <c r="E89" s="588" t="s">
        <v>32</v>
      </c>
      <c r="F89" s="588"/>
      <c r="G89" s="588"/>
      <c r="H89" s="588"/>
      <c r="I89" s="588"/>
      <c r="J89" s="588"/>
      <c r="K89" s="588"/>
      <c r="L89" s="588"/>
      <c r="M89" s="588"/>
      <c r="N89" s="375"/>
      <c r="O89" s="319"/>
    </row>
    <row r="90" spans="1:15" ht="39.75" customHeight="1" x14ac:dyDescent="0.25">
      <c r="A90" s="503"/>
      <c r="B90" s="496"/>
      <c r="C90" s="121" t="s">
        <v>15</v>
      </c>
      <c r="D90" s="109">
        <f t="shared" si="4"/>
        <v>14</v>
      </c>
      <c r="E90" s="413" t="s">
        <v>150</v>
      </c>
      <c r="F90" s="407"/>
      <c r="G90" s="407"/>
      <c r="H90" s="408"/>
      <c r="I90" s="19"/>
      <c r="J90" s="19"/>
      <c r="K90" s="600" t="s">
        <v>100</v>
      </c>
      <c r="L90" s="601"/>
      <c r="M90" s="602"/>
      <c r="N90" s="318"/>
      <c r="O90" s="319"/>
    </row>
    <row r="91" spans="1:15" ht="39.75" customHeight="1" x14ac:dyDescent="0.25">
      <c r="A91" s="503"/>
      <c r="B91" s="496"/>
      <c r="C91" s="121" t="s">
        <v>9</v>
      </c>
      <c r="D91" s="109">
        <f t="shared" si="4"/>
        <v>15</v>
      </c>
      <c r="E91" s="413" t="s">
        <v>62</v>
      </c>
      <c r="F91" s="407"/>
      <c r="G91" s="407"/>
      <c r="H91" s="408"/>
      <c r="I91" s="23"/>
      <c r="J91" s="23"/>
      <c r="K91" s="413" t="s">
        <v>63</v>
      </c>
      <c r="L91" s="407"/>
      <c r="M91" s="407"/>
      <c r="N91" s="407"/>
      <c r="O91" s="319"/>
    </row>
    <row r="92" spans="1:15" ht="36" customHeight="1" x14ac:dyDescent="0.25">
      <c r="A92" s="503"/>
      <c r="B92" s="496"/>
      <c r="C92" s="121" t="s">
        <v>10</v>
      </c>
      <c r="D92" s="109">
        <f t="shared" si="4"/>
        <v>16</v>
      </c>
      <c r="E92" s="588" t="s">
        <v>32</v>
      </c>
      <c r="F92" s="588"/>
      <c r="G92" s="588"/>
      <c r="H92" s="588"/>
      <c r="I92" s="588"/>
      <c r="J92" s="588"/>
      <c r="K92" s="588"/>
      <c r="L92" s="588"/>
      <c r="M92" s="588"/>
      <c r="N92" s="375"/>
      <c r="O92" s="319"/>
    </row>
    <row r="93" spans="1:15" ht="39" customHeight="1" thickBot="1" x14ac:dyDescent="0.3">
      <c r="A93" s="503"/>
      <c r="B93" s="496"/>
      <c r="C93" s="121" t="s">
        <v>11</v>
      </c>
      <c r="D93" s="109">
        <f t="shared" si="4"/>
        <v>17</v>
      </c>
      <c r="F93" s="406" t="s">
        <v>64</v>
      </c>
      <c r="G93" s="407"/>
      <c r="H93" s="408"/>
      <c r="I93" s="46"/>
      <c r="J93" s="29"/>
      <c r="K93" s="597" t="s">
        <v>152</v>
      </c>
      <c r="L93" s="598"/>
      <c r="M93" s="598"/>
      <c r="N93" s="598"/>
      <c r="O93" s="319"/>
    </row>
    <row r="94" spans="1:15" ht="24" customHeight="1" x14ac:dyDescent="0.25">
      <c r="A94" s="503"/>
      <c r="B94" s="496"/>
      <c r="C94" s="108" t="s">
        <v>12</v>
      </c>
      <c r="D94" s="109">
        <f t="shared" si="4"/>
        <v>18</v>
      </c>
      <c r="E94" s="573"/>
      <c r="F94" s="574"/>
      <c r="G94" s="574"/>
      <c r="H94" s="574"/>
      <c r="I94" s="402"/>
      <c r="J94" s="402"/>
      <c r="K94" s="402"/>
      <c r="L94" s="402"/>
      <c r="M94" s="402"/>
      <c r="N94" s="402"/>
      <c r="O94" s="319"/>
    </row>
    <row r="95" spans="1:15" ht="20.25" customHeight="1" x14ac:dyDescent="0.25">
      <c r="A95" s="503"/>
      <c r="B95" s="496"/>
      <c r="C95" s="185" t="s">
        <v>14</v>
      </c>
      <c r="D95" s="186">
        <f t="shared" si="4"/>
        <v>19</v>
      </c>
      <c r="E95" s="398"/>
      <c r="F95" s="399"/>
      <c r="G95" s="399"/>
      <c r="H95" s="399"/>
      <c r="I95" s="399"/>
      <c r="J95" s="399"/>
      <c r="K95" s="399"/>
      <c r="L95" s="399"/>
      <c r="M95" s="399"/>
      <c r="N95" s="399"/>
      <c r="O95" s="319"/>
    </row>
    <row r="96" spans="1:15" ht="37.5" customHeight="1" thickBot="1" x14ac:dyDescent="0.3">
      <c r="A96" s="504"/>
      <c r="B96" s="558">
        <v>47</v>
      </c>
      <c r="C96" s="187" t="s">
        <v>16</v>
      </c>
      <c r="D96" s="188">
        <f t="shared" si="4"/>
        <v>20</v>
      </c>
      <c r="E96" s="588" t="s">
        <v>32</v>
      </c>
      <c r="F96" s="588"/>
      <c r="G96" s="588"/>
      <c r="H96" s="588"/>
      <c r="I96" s="588"/>
      <c r="J96" s="588"/>
      <c r="K96" s="588"/>
      <c r="L96" s="588"/>
      <c r="M96" s="588"/>
      <c r="N96" s="375"/>
      <c r="O96" s="319"/>
    </row>
    <row r="97" spans="1:16" ht="37.5" customHeight="1" thickBot="1" x14ac:dyDescent="0.3">
      <c r="A97" s="143" t="s">
        <v>52</v>
      </c>
      <c r="B97" s="559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324" t="s">
        <v>44</v>
      </c>
      <c r="N97" s="331" t="s">
        <v>45</v>
      </c>
      <c r="O97" s="331" t="s">
        <v>178</v>
      </c>
      <c r="P97" s="17"/>
    </row>
    <row r="98" spans="1:16" ht="45" customHeight="1" x14ac:dyDescent="0.25">
      <c r="A98" s="502" t="s">
        <v>19</v>
      </c>
      <c r="B98" s="496"/>
      <c r="C98" s="108" t="s">
        <v>15</v>
      </c>
      <c r="D98" s="109">
        <f>D96+1</f>
        <v>21</v>
      </c>
      <c r="E98" s="413" t="s">
        <v>150</v>
      </c>
      <c r="F98" s="407"/>
      <c r="G98" s="407"/>
      <c r="H98" s="408"/>
      <c r="I98" s="19"/>
      <c r="J98" s="19"/>
      <c r="K98" s="589" t="s">
        <v>115</v>
      </c>
      <c r="L98" s="590"/>
      <c r="M98" s="42"/>
      <c r="N98" s="318"/>
      <c r="O98" s="319"/>
    </row>
    <row r="99" spans="1:16" ht="42" customHeight="1" x14ac:dyDescent="0.25">
      <c r="A99" s="503"/>
      <c r="B99" s="496"/>
      <c r="C99" s="108" t="s">
        <v>9</v>
      </c>
      <c r="D99" s="109">
        <f t="shared" si="4"/>
        <v>22</v>
      </c>
      <c r="E99" s="413" t="s">
        <v>154</v>
      </c>
      <c r="F99" s="407"/>
      <c r="G99" s="407"/>
      <c r="H99" s="408"/>
      <c r="I99" s="23"/>
      <c r="J99" s="23"/>
      <c r="K99" s="413" t="s">
        <v>63</v>
      </c>
      <c r="L99" s="407"/>
      <c r="M99" s="407"/>
      <c r="N99" s="407"/>
      <c r="O99" s="319"/>
    </row>
    <row r="100" spans="1:16" ht="46.5" customHeight="1" x14ac:dyDescent="0.25">
      <c r="A100" s="503"/>
      <c r="B100" s="496"/>
      <c r="C100" s="108" t="s">
        <v>10</v>
      </c>
      <c r="D100" s="109">
        <f t="shared" si="4"/>
        <v>23</v>
      </c>
      <c r="E100" s="588" t="s">
        <v>32</v>
      </c>
      <c r="F100" s="588"/>
      <c r="G100" s="588"/>
      <c r="H100" s="588"/>
      <c r="I100" s="588"/>
      <c r="J100" s="588"/>
      <c r="K100" s="588"/>
      <c r="L100" s="588"/>
      <c r="M100" s="588"/>
      <c r="N100" s="375"/>
      <c r="O100" s="319"/>
    </row>
    <row r="101" spans="1:16" ht="43.5" customHeight="1" x14ac:dyDescent="0.25">
      <c r="A101" s="503"/>
      <c r="B101" s="496"/>
      <c r="C101" s="108" t="s">
        <v>11</v>
      </c>
      <c r="D101" s="109">
        <f t="shared" si="4"/>
        <v>24</v>
      </c>
      <c r="E101" s="217"/>
      <c r="F101" s="592" t="s">
        <v>116</v>
      </c>
      <c r="G101" s="465"/>
      <c r="H101" s="465"/>
      <c r="I101" s="465"/>
      <c r="J101" s="465"/>
      <c r="K101" s="465"/>
      <c r="L101" s="217"/>
      <c r="M101" s="217"/>
      <c r="N101" s="326"/>
      <c r="O101" s="319"/>
    </row>
    <row r="102" spans="1:16" ht="24" customHeight="1" x14ac:dyDescent="0.25">
      <c r="A102" s="503"/>
      <c r="B102" s="496"/>
      <c r="C102" s="108" t="s">
        <v>12</v>
      </c>
      <c r="D102" s="109">
        <f t="shared" si="4"/>
        <v>25</v>
      </c>
      <c r="E102" s="217"/>
      <c r="F102" s="592" t="s">
        <v>117</v>
      </c>
      <c r="G102" s="465"/>
      <c r="H102" s="465"/>
      <c r="I102" s="465"/>
      <c r="J102" s="465"/>
      <c r="K102" s="465"/>
      <c r="L102" s="217"/>
      <c r="M102" s="217"/>
      <c r="N102" s="326"/>
      <c r="O102" s="319"/>
    </row>
    <row r="103" spans="1:16" ht="24.75" customHeight="1" x14ac:dyDescent="0.25">
      <c r="A103" s="503"/>
      <c r="B103" s="496"/>
      <c r="C103" s="108" t="s">
        <v>14</v>
      </c>
      <c r="D103" s="109">
        <f t="shared" si="4"/>
        <v>26</v>
      </c>
      <c r="E103" s="232"/>
      <c r="F103" s="233"/>
      <c r="G103" s="233"/>
      <c r="H103" s="233"/>
      <c r="I103" s="233"/>
      <c r="J103" s="233"/>
      <c r="K103" s="233"/>
      <c r="L103" s="233"/>
      <c r="M103" s="233"/>
      <c r="N103" s="312"/>
      <c r="O103" s="319"/>
    </row>
    <row r="104" spans="1:16" ht="37.5" customHeight="1" x14ac:dyDescent="0.25">
      <c r="A104" s="503"/>
      <c r="B104" s="496">
        <v>48</v>
      </c>
      <c r="C104" s="108" t="s">
        <v>16</v>
      </c>
      <c r="D104" s="109">
        <f t="shared" si="4"/>
        <v>27</v>
      </c>
      <c r="E104" s="588" t="s">
        <v>32</v>
      </c>
      <c r="F104" s="588"/>
      <c r="G104" s="588"/>
      <c r="H104" s="588"/>
      <c r="I104" s="588"/>
      <c r="J104" s="588"/>
      <c r="K104" s="588"/>
      <c r="L104" s="588"/>
      <c r="M104" s="588"/>
      <c r="N104" s="375"/>
      <c r="O104" s="319"/>
    </row>
    <row r="105" spans="1:16" ht="39.75" customHeight="1" x14ac:dyDescent="0.25">
      <c r="A105" s="503"/>
      <c r="B105" s="496"/>
      <c r="C105" s="108" t="s">
        <v>8</v>
      </c>
      <c r="D105" s="109">
        <f t="shared" si="4"/>
        <v>28</v>
      </c>
      <c r="E105" s="413" t="s">
        <v>61</v>
      </c>
      <c r="F105" s="407"/>
      <c r="G105" s="407"/>
      <c r="H105" s="408"/>
      <c r="I105" s="19"/>
      <c r="J105" s="19"/>
      <c r="K105" s="406" t="s">
        <v>165</v>
      </c>
      <c r="L105" s="407"/>
      <c r="M105" s="407"/>
      <c r="N105" s="589" t="s">
        <v>179</v>
      </c>
      <c r="O105" s="590"/>
    </row>
    <row r="106" spans="1:16" ht="45.75" customHeight="1" thickBot="1" x14ac:dyDescent="0.3">
      <c r="A106" s="504"/>
      <c r="B106" s="496"/>
      <c r="C106" s="151" t="s">
        <v>9</v>
      </c>
      <c r="D106" s="170">
        <f t="shared" si="4"/>
        <v>29</v>
      </c>
      <c r="E106" s="407" t="s">
        <v>175</v>
      </c>
      <c r="F106" s="407"/>
      <c r="G106" s="407"/>
      <c r="H106" s="408"/>
      <c r="I106" s="23"/>
      <c r="J106" s="23"/>
      <c r="K106" s="406" t="s">
        <v>62</v>
      </c>
      <c r="L106" s="407"/>
      <c r="M106" s="253"/>
      <c r="N106" s="253"/>
      <c r="O106" s="319"/>
      <c r="P106" s="156"/>
    </row>
    <row r="107" spans="1:16" ht="43.5" customHeight="1" x14ac:dyDescent="0.25">
      <c r="A107" s="502" t="s">
        <v>23</v>
      </c>
      <c r="B107" s="496"/>
      <c r="C107" s="147" t="s">
        <v>10</v>
      </c>
      <c r="D107" s="148">
        <v>30</v>
      </c>
      <c r="E107" s="588" t="s">
        <v>32</v>
      </c>
      <c r="F107" s="588"/>
      <c r="G107" s="588"/>
      <c r="H107" s="588"/>
      <c r="I107" s="588"/>
      <c r="J107" s="588"/>
      <c r="K107" s="588"/>
      <c r="L107" s="588"/>
      <c r="M107" s="588"/>
      <c r="N107" s="375"/>
      <c r="O107" s="319"/>
    </row>
    <row r="108" spans="1:16" ht="40.5" customHeight="1" thickBot="1" x14ac:dyDescent="0.3">
      <c r="A108" s="503"/>
      <c r="B108" s="496"/>
      <c r="C108" s="108" t="s">
        <v>11</v>
      </c>
      <c r="D108" s="109">
        <v>1</v>
      </c>
      <c r="F108" s="406" t="s">
        <v>64</v>
      </c>
      <c r="G108" s="407"/>
      <c r="H108" s="408"/>
      <c r="I108" s="46"/>
      <c r="J108" s="29"/>
      <c r="K108" s="597" t="s">
        <v>152</v>
      </c>
      <c r="L108" s="598"/>
      <c r="M108" s="598"/>
      <c r="N108" s="598"/>
      <c r="O108" s="319"/>
    </row>
    <row r="109" spans="1:16" ht="25.5" customHeight="1" x14ac:dyDescent="0.25">
      <c r="A109" s="503"/>
      <c r="B109" s="496"/>
      <c r="C109" s="108" t="s">
        <v>12</v>
      </c>
      <c r="D109" s="109">
        <f t="shared" si="4"/>
        <v>2</v>
      </c>
      <c r="E109" s="626"/>
      <c r="F109" s="402"/>
      <c r="G109" s="402"/>
      <c r="H109" s="402"/>
      <c r="I109" s="402"/>
      <c r="J109" s="402"/>
      <c r="K109" s="402"/>
      <c r="L109" s="402"/>
      <c r="M109" s="402"/>
      <c r="N109" s="402"/>
      <c r="O109" s="319"/>
    </row>
    <row r="110" spans="1:16" ht="24.75" customHeight="1" x14ac:dyDescent="0.25">
      <c r="A110" s="503"/>
      <c r="B110" s="505"/>
      <c r="C110" s="108" t="s">
        <v>14</v>
      </c>
      <c r="D110" s="109">
        <f t="shared" si="4"/>
        <v>3</v>
      </c>
      <c r="E110" s="398"/>
      <c r="F110" s="399"/>
      <c r="G110" s="399"/>
      <c r="H110" s="399"/>
      <c r="I110" s="399"/>
      <c r="J110" s="399"/>
      <c r="K110" s="399"/>
      <c r="L110" s="399"/>
      <c r="M110" s="399"/>
      <c r="N110" s="399"/>
      <c r="O110" s="319"/>
    </row>
    <row r="111" spans="1:16" s="1" customFormat="1" ht="36.75" customHeight="1" x14ac:dyDescent="0.25">
      <c r="A111" s="503"/>
      <c r="B111" s="146"/>
      <c r="C111" s="123" t="s">
        <v>16</v>
      </c>
      <c r="D111" s="118">
        <f t="shared" si="4"/>
        <v>4</v>
      </c>
      <c r="E111" s="588" t="s">
        <v>32</v>
      </c>
      <c r="F111" s="588"/>
      <c r="G111" s="588"/>
      <c r="H111" s="588"/>
      <c r="I111" s="588"/>
      <c r="J111" s="588"/>
      <c r="K111" s="588"/>
      <c r="L111" s="588"/>
      <c r="M111" s="588"/>
      <c r="N111" s="375"/>
      <c r="O111" s="200"/>
    </row>
    <row r="112" spans="1:16" ht="43.5" customHeight="1" x14ac:dyDescent="0.25">
      <c r="A112" s="503"/>
      <c r="B112" s="496">
        <v>49</v>
      </c>
      <c r="C112" s="108" t="s">
        <v>8</v>
      </c>
      <c r="D112" s="109">
        <v>5</v>
      </c>
      <c r="E112" s="413" t="s">
        <v>150</v>
      </c>
      <c r="F112" s="407"/>
      <c r="G112" s="407"/>
      <c r="H112" s="408"/>
      <c r="I112" s="19"/>
      <c r="J112" s="19"/>
      <c r="K112" s="589" t="s">
        <v>180</v>
      </c>
      <c r="L112" s="590"/>
      <c r="M112" s="42"/>
    </row>
    <row r="113" spans="1:16" ht="43.5" customHeight="1" x14ac:dyDescent="0.25">
      <c r="A113" s="503"/>
      <c r="B113" s="496"/>
      <c r="C113" s="108" t="s">
        <v>9</v>
      </c>
      <c r="D113" s="109">
        <f>D112+1</f>
        <v>6</v>
      </c>
      <c r="E113" s="413" t="s">
        <v>154</v>
      </c>
      <c r="F113" s="407"/>
      <c r="G113" s="407"/>
      <c r="H113" s="408"/>
      <c r="I113" s="23"/>
      <c r="J113" s="23"/>
      <c r="K113" s="413" t="s">
        <v>63</v>
      </c>
      <c r="L113" s="407"/>
      <c r="M113" s="407"/>
      <c r="N113" s="407"/>
      <c r="O113" s="319"/>
    </row>
    <row r="114" spans="1:16" ht="45" customHeight="1" x14ac:dyDescent="0.25">
      <c r="A114" s="503"/>
      <c r="B114" s="496"/>
      <c r="C114" s="108" t="s">
        <v>10</v>
      </c>
      <c r="D114" s="109">
        <f t="shared" ref="D114:D160" si="5">D113+1</f>
        <v>7</v>
      </c>
      <c r="E114" s="588" t="s">
        <v>32</v>
      </c>
      <c r="F114" s="588"/>
      <c r="G114" s="588"/>
      <c r="H114" s="588"/>
      <c r="I114" s="588"/>
      <c r="J114" s="588"/>
      <c r="K114" s="588"/>
      <c r="L114" s="588"/>
      <c r="M114" s="588"/>
      <c r="N114" s="375"/>
      <c r="O114" s="319"/>
    </row>
    <row r="115" spans="1:16" ht="45" customHeight="1" thickBot="1" x14ac:dyDescent="0.3">
      <c r="A115" s="503"/>
      <c r="B115" s="496"/>
      <c r="C115" s="108" t="s">
        <v>11</v>
      </c>
      <c r="D115" s="109">
        <f t="shared" si="5"/>
        <v>8</v>
      </c>
      <c r="F115" s="406" t="s">
        <v>64</v>
      </c>
      <c r="G115" s="407"/>
      <c r="H115" s="408"/>
      <c r="I115" s="46"/>
      <c r="J115" s="29"/>
      <c r="K115" s="597" t="s">
        <v>152</v>
      </c>
      <c r="L115" s="598"/>
      <c r="M115" s="598"/>
      <c r="N115" s="598"/>
      <c r="O115" s="319"/>
    </row>
    <row r="116" spans="1:16" ht="24.75" customHeight="1" x14ac:dyDescent="0.25">
      <c r="A116" s="503"/>
      <c r="B116" s="496"/>
      <c r="C116" s="108" t="s">
        <v>12</v>
      </c>
      <c r="D116" s="109">
        <f t="shared" si="5"/>
        <v>9</v>
      </c>
      <c r="E116" s="573"/>
      <c r="F116" s="402"/>
      <c r="G116" s="402"/>
      <c r="H116" s="402"/>
      <c r="I116" s="402"/>
      <c r="J116" s="402"/>
      <c r="K116" s="402"/>
      <c r="L116" s="402"/>
      <c r="M116" s="402"/>
      <c r="N116" s="402"/>
      <c r="O116" s="319"/>
    </row>
    <row r="117" spans="1:16" ht="22.5" customHeight="1" x14ac:dyDescent="0.25">
      <c r="A117" s="503"/>
      <c r="B117" s="496"/>
      <c r="C117" s="185" t="s">
        <v>14</v>
      </c>
      <c r="D117" s="186">
        <f t="shared" si="5"/>
        <v>10</v>
      </c>
      <c r="E117" s="626"/>
      <c r="F117" s="574"/>
      <c r="G117" s="574"/>
      <c r="H117" s="574"/>
      <c r="I117" s="574"/>
      <c r="J117" s="574"/>
      <c r="K117" s="574"/>
      <c r="L117" s="574"/>
      <c r="M117" s="574"/>
      <c r="N117" s="627"/>
      <c r="O117" s="319"/>
    </row>
    <row r="118" spans="1:16" ht="39" customHeight="1" thickBot="1" x14ac:dyDescent="0.3">
      <c r="A118" s="504"/>
      <c r="B118" s="554">
        <v>50</v>
      </c>
      <c r="C118" s="187" t="s">
        <v>7</v>
      </c>
      <c r="D118" s="188">
        <f>D117+1</f>
        <v>11</v>
      </c>
      <c r="E118" s="593" t="s">
        <v>32</v>
      </c>
      <c r="F118" s="376"/>
      <c r="G118" s="376"/>
      <c r="H118" s="376"/>
      <c r="I118" s="376"/>
      <c r="J118" s="376"/>
      <c r="K118" s="376"/>
      <c r="L118" s="376"/>
      <c r="M118" s="376"/>
      <c r="N118" s="376"/>
      <c r="O118" s="319"/>
    </row>
    <row r="119" spans="1:16" ht="39" customHeight="1" thickBot="1" x14ac:dyDescent="0.3">
      <c r="A119" s="143" t="s">
        <v>52</v>
      </c>
      <c r="B119" s="555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324" t="s">
        <v>45</v>
      </c>
      <c r="O119" s="332"/>
      <c r="P119" s="17"/>
    </row>
    <row r="120" spans="1:16" ht="40.5" customHeight="1" x14ac:dyDescent="0.25">
      <c r="A120" s="502" t="s">
        <v>23</v>
      </c>
      <c r="B120" s="500"/>
      <c r="C120" s="108" t="s">
        <v>15</v>
      </c>
      <c r="D120" s="109">
        <f>D118+1</f>
        <v>12</v>
      </c>
      <c r="E120" s="413" t="s">
        <v>150</v>
      </c>
      <c r="F120" s="407"/>
      <c r="G120" s="407"/>
      <c r="H120" s="408"/>
      <c r="I120" s="19"/>
      <c r="J120" s="19"/>
      <c r="K120" s="589" t="s">
        <v>115</v>
      </c>
      <c r="L120" s="590"/>
      <c r="M120" s="333"/>
      <c r="N120" s="333"/>
      <c r="O120" s="333"/>
    </row>
    <row r="121" spans="1:16" ht="44.25" customHeight="1" x14ac:dyDescent="0.25">
      <c r="A121" s="503"/>
      <c r="B121" s="500"/>
      <c r="C121" s="108" t="s">
        <v>9</v>
      </c>
      <c r="D121" s="109">
        <f t="shared" si="5"/>
        <v>13</v>
      </c>
      <c r="E121" s="413" t="s">
        <v>154</v>
      </c>
      <c r="F121" s="407"/>
      <c r="G121" s="407"/>
      <c r="H121" s="408"/>
      <c r="I121" s="23"/>
      <c r="J121" s="23"/>
      <c r="K121" s="413" t="s">
        <v>63</v>
      </c>
      <c r="L121" s="407"/>
      <c r="M121" s="407"/>
      <c r="N121" s="408"/>
      <c r="O121" s="319"/>
    </row>
    <row r="122" spans="1:16" ht="43.5" customHeight="1" x14ac:dyDescent="0.25">
      <c r="A122" s="503"/>
      <c r="B122" s="500"/>
      <c r="C122" s="108" t="s">
        <v>10</v>
      </c>
      <c r="D122" s="109">
        <f t="shared" si="5"/>
        <v>14</v>
      </c>
      <c r="E122" s="588" t="s">
        <v>32</v>
      </c>
      <c r="F122" s="588"/>
      <c r="G122" s="588"/>
      <c r="H122" s="588"/>
      <c r="I122" s="588"/>
      <c r="J122" s="588"/>
      <c r="K122" s="588"/>
      <c r="L122" s="588"/>
      <c r="M122" s="588"/>
      <c r="N122" s="588"/>
      <c r="O122" s="319"/>
    </row>
    <row r="123" spans="1:16" ht="41.25" customHeight="1" thickBot="1" x14ac:dyDescent="0.3">
      <c r="A123" s="503"/>
      <c r="B123" s="500"/>
      <c r="C123" s="108" t="s">
        <v>11</v>
      </c>
      <c r="D123" s="109">
        <f t="shared" si="5"/>
        <v>15</v>
      </c>
      <c r="F123" s="406" t="s">
        <v>64</v>
      </c>
      <c r="G123" s="407"/>
      <c r="H123" s="408"/>
      <c r="I123" s="46"/>
      <c r="J123" s="29"/>
      <c r="K123" s="597" t="s">
        <v>152</v>
      </c>
      <c r="L123" s="598"/>
      <c r="M123" s="598"/>
      <c r="N123" s="609"/>
      <c r="O123" s="319"/>
    </row>
    <row r="124" spans="1:16" ht="27.75" customHeight="1" x14ac:dyDescent="0.25">
      <c r="A124" s="503"/>
      <c r="B124" s="500"/>
      <c r="C124" s="108" t="s">
        <v>12</v>
      </c>
      <c r="D124" s="109">
        <f t="shared" si="5"/>
        <v>16</v>
      </c>
      <c r="E124" s="573"/>
      <c r="F124" s="402"/>
      <c r="G124" s="402"/>
      <c r="H124" s="402"/>
      <c r="I124" s="402"/>
      <c r="J124" s="402"/>
      <c r="K124" s="402"/>
      <c r="L124" s="402"/>
      <c r="M124" s="402"/>
      <c r="N124" s="403"/>
      <c r="O124" s="319"/>
    </row>
    <row r="125" spans="1:16" ht="27.75" customHeight="1" x14ac:dyDescent="0.25">
      <c r="A125" s="503"/>
      <c r="B125" s="500"/>
      <c r="C125" s="108" t="s">
        <v>14</v>
      </c>
      <c r="D125" s="109">
        <f t="shared" si="5"/>
        <v>17</v>
      </c>
      <c r="E125" s="398"/>
      <c r="F125" s="399"/>
      <c r="G125" s="399"/>
      <c r="H125" s="399"/>
      <c r="I125" s="399"/>
      <c r="J125" s="399"/>
      <c r="K125" s="399"/>
      <c r="L125" s="399"/>
      <c r="M125" s="399"/>
      <c r="N125" s="400"/>
      <c r="O125" s="319"/>
    </row>
    <row r="126" spans="1:16" ht="35.1" customHeight="1" x14ac:dyDescent="0.25">
      <c r="A126" s="503"/>
      <c r="B126" s="500">
        <v>51</v>
      </c>
      <c r="C126" s="108" t="s">
        <v>7</v>
      </c>
      <c r="D126" s="109">
        <f t="shared" si="5"/>
        <v>18</v>
      </c>
      <c r="E126" s="588" t="s">
        <v>32</v>
      </c>
      <c r="F126" s="588"/>
      <c r="G126" s="588"/>
      <c r="H126" s="588"/>
      <c r="I126" s="588"/>
      <c r="J126" s="588"/>
      <c r="K126" s="588"/>
      <c r="L126" s="588"/>
      <c r="M126" s="588"/>
      <c r="N126" s="588"/>
      <c r="O126" s="319"/>
    </row>
    <row r="127" spans="1:16" ht="35.1" customHeight="1" x14ac:dyDescent="0.25">
      <c r="A127" s="503"/>
      <c r="B127" s="500"/>
      <c r="C127" s="108" t="s">
        <v>15</v>
      </c>
      <c r="D127" s="109">
        <f t="shared" si="5"/>
        <v>19</v>
      </c>
      <c r="E127" s="413" t="s">
        <v>150</v>
      </c>
      <c r="F127" s="407"/>
      <c r="G127" s="407"/>
      <c r="H127" s="408"/>
      <c r="I127" s="19"/>
      <c r="J127" s="19"/>
      <c r="K127" s="589" t="s">
        <v>115</v>
      </c>
      <c r="L127" s="590"/>
      <c r="M127" s="42"/>
      <c r="N127" s="42"/>
      <c r="O127" s="319"/>
    </row>
    <row r="128" spans="1:16" ht="35.1" customHeight="1" x14ac:dyDescent="0.25">
      <c r="A128" s="503"/>
      <c r="B128" s="500"/>
      <c r="C128" s="108" t="s">
        <v>9</v>
      </c>
      <c r="D128" s="109">
        <f t="shared" si="5"/>
        <v>20</v>
      </c>
      <c r="E128" s="413" t="s">
        <v>62</v>
      </c>
      <c r="F128" s="407"/>
      <c r="G128" s="407"/>
      <c r="H128" s="408"/>
      <c r="I128" s="23"/>
      <c r="J128" s="23"/>
      <c r="K128" s="413" t="s">
        <v>63</v>
      </c>
      <c r="L128" s="407"/>
      <c r="M128" s="407"/>
      <c r="N128" s="408"/>
      <c r="O128" s="319"/>
    </row>
    <row r="129" spans="1:16" ht="35.1" customHeight="1" x14ac:dyDescent="0.25">
      <c r="A129" s="503"/>
      <c r="B129" s="500"/>
      <c r="C129" s="108" t="s">
        <v>10</v>
      </c>
      <c r="D129" s="109">
        <f t="shared" si="5"/>
        <v>21</v>
      </c>
      <c r="E129" s="588" t="s">
        <v>32</v>
      </c>
      <c r="F129" s="588"/>
      <c r="G129" s="588"/>
      <c r="H129" s="588"/>
      <c r="I129" s="588"/>
      <c r="J129" s="588"/>
      <c r="K129" s="588"/>
      <c r="L129" s="588"/>
      <c r="M129" s="588"/>
      <c r="N129" s="588"/>
      <c r="O129" s="319"/>
    </row>
    <row r="130" spans="1:16" ht="35.1" customHeight="1" thickBot="1" x14ac:dyDescent="0.3">
      <c r="A130" s="503"/>
      <c r="B130" s="500"/>
      <c r="C130" s="108" t="s">
        <v>11</v>
      </c>
      <c r="D130" s="109">
        <f t="shared" si="5"/>
        <v>22</v>
      </c>
      <c r="F130" s="406" t="s">
        <v>64</v>
      </c>
      <c r="G130" s="407"/>
      <c r="H130" s="408"/>
      <c r="I130" s="46"/>
      <c r="J130" s="29"/>
      <c r="K130" s="597" t="s">
        <v>65</v>
      </c>
      <c r="L130" s="598"/>
      <c r="M130" s="598"/>
      <c r="N130" s="609"/>
      <c r="O130" s="319"/>
    </row>
    <row r="131" spans="1:16" ht="29.25" customHeight="1" x14ac:dyDescent="0.25">
      <c r="A131" s="503"/>
      <c r="B131" s="500"/>
      <c r="C131" s="108" t="s">
        <v>12</v>
      </c>
      <c r="D131" s="109">
        <f t="shared" si="5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  <c r="O131" s="319"/>
    </row>
    <row r="132" spans="1:16" ht="35.1" customHeight="1" x14ac:dyDescent="0.25">
      <c r="A132" s="503"/>
      <c r="B132" s="500"/>
      <c r="C132" s="108" t="s">
        <v>14</v>
      </c>
      <c r="D132" s="109">
        <f t="shared" si="5"/>
        <v>24</v>
      </c>
      <c r="E132" s="613"/>
      <c r="F132" s="354"/>
      <c r="G132" s="354"/>
      <c r="H132" s="354"/>
      <c r="I132" s="354"/>
      <c r="J132" s="354"/>
      <c r="K132" s="354"/>
      <c r="L132" s="354"/>
      <c r="M132" s="354"/>
      <c r="N132" s="355"/>
      <c r="O132" s="319"/>
    </row>
    <row r="133" spans="1:16" ht="35.1" customHeight="1" x14ac:dyDescent="0.25">
      <c r="A133" s="503"/>
      <c r="B133" s="505">
        <v>52</v>
      </c>
      <c r="C133" s="108" t="s">
        <v>16</v>
      </c>
      <c r="D133" s="109">
        <f t="shared" si="5"/>
        <v>25</v>
      </c>
      <c r="E133" s="570" t="s">
        <v>20</v>
      </c>
      <c r="F133" s="439"/>
      <c r="G133" s="439"/>
      <c r="H133" s="439"/>
      <c r="I133" s="439"/>
      <c r="J133" s="439"/>
      <c r="K133" s="439"/>
      <c r="L133" s="439"/>
      <c r="M133" s="439"/>
      <c r="N133" s="440"/>
      <c r="O133" s="319"/>
    </row>
    <row r="134" spans="1:16" ht="35.1" customHeight="1" x14ac:dyDescent="0.25">
      <c r="A134" s="503"/>
      <c r="B134" s="500"/>
      <c r="C134" s="108" t="s">
        <v>15</v>
      </c>
      <c r="D134" s="109">
        <f t="shared" si="5"/>
        <v>26</v>
      </c>
      <c r="E134" s="441"/>
      <c r="F134" s="571"/>
      <c r="G134" s="571"/>
      <c r="H134" s="571"/>
      <c r="I134" s="571"/>
      <c r="J134" s="571"/>
      <c r="K134" s="571"/>
      <c r="L134" s="571"/>
      <c r="M134" s="571"/>
      <c r="N134" s="443"/>
      <c r="O134" s="319"/>
    </row>
    <row r="135" spans="1:16" ht="35.1" customHeight="1" x14ac:dyDescent="0.25">
      <c r="A135" s="503"/>
      <c r="B135" s="500"/>
      <c r="C135" s="108" t="s">
        <v>9</v>
      </c>
      <c r="D135" s="109">
        <f t="shared" si="5"/>
        <v>27</v>
      </c>
      <c r="E135" s="441"/>
      <c r="F135" s="571"/>
      <c r="G135" s="571"/>
      <c r="H135" s="571"/>
      <c r="I135" s="571"/>
      <c r="J135" s="571"/>
      <c r="K135" s="571"/>
      <c r="L135" s="571"/>
      <c r="M135" s="571"/>
      <c r="N135" s="443"/>
      <c r="O135" s="319"/>
    </row>
    <row r="136" spans="1:16" ht="35.1" customHeight="1" x14ac:dyDescent="0.25">
      <c r="A136" s="503"/>
      <c r="B136" s="500"/>
      <c r="C136" s="108" t="s">
        <v>10</v>
      </c>
      <c r="D136" s="109">
        <f t="shared" si="5"/>
        <v>28</v>
      </c>
      <c r="E136" s="441"/>
      <c r="F136" s="571"/>
      <c r="G136" s="571"/>
      <c r="H136" s="571"/>
      <c r="I136" s="571"/>
      <c r="J136" s="571"/>
      <c r="K136" s="571"/>
      <c r="L136" s="571"/>
      <c r="M136" s="571"/>
      <c r="N136" s="443"/>
      <c r="O136" s="319"/>
    </row>
    <row r="137" spans="1:16" ht="35.1" customHeight="1" x14ac:dyDescent="0.25">
      <c r="A137" s="503"/>
      <c r="B137" s="500"/>
      <c r="C137" s="108" t="s">
        <v>11</v>
      </c>
      <c r="D137" s="118">
        <f t="shared" si="5"/>
        <v>29</v>
      </c>
      <c r="E137" s="444"/>
      <c r="F137" s="445"/>
      <c r="G137" s="445"/>
      <c r="H137" s="445"/>
      <c r="I137" s="445"/>
      <c r="J137" s="445"/>
      <c r="K137" s="445"/>
      <c r="L137" s="445"/>
      <c r="M137" s="445"/>
      <c r="N137" s="446"/>
      <c r="O137" s="319"/>
    </row>
    <row r="138" spans="1:16" ht="30.75" customHeight="1" thickBot="1" x14ac:dyDescent="0.3">
      <c r="A138" s="504"/>
      <c r="B138" s="500"/>
      <c r="C138" s="151" t="s">
        <v>12</v>
      </c>
      <c r="D138" s="165">
        <f t="shared" si="5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319"/>
      <c r="P138" s="156"/>
    </row>
    <row r="139" spans="1:16" ht="35.1" customHeight="1" x14ac:dyDescent="0.25">
      <c r="A139" s="502"/>
      <c r="B139" s="501"/>
      <c r="C139" s="147" t="s">
        <v>14</v>
      </c>
      <c r="D139" s="171">
        <v>31</v>
      </c>
      <c r="E139" s="444"/>
      <c r="F139" s="445"/>
      <c r="G139" s="445"/>
      <c r="H139" s="445"/>
      <c r="I139" s="445"/>
      <c r="J139" s="445"/>
      <c r="K139" s="445"/>
      <c r="L139" s="445"/>
      <c r="M139" s="445"/>
      <c r="N139" s="446"/>
      <c r="O139" s="319"/>
    </row>
    <row r="140" spans="1:16" ht="36" customHeight="1" x14ac:dyDescent="0.25">
      <c r="A140" s="503"/>
      <c r="B140" s="556"/>
      <c r="C140" s="185" t="s">
        <v>16</v>
      </c>
      <c r="D140" s="190">
        <v>1</v>
      </c>
      <c r="E140" s="444" t="s">
        <v>31</v>
      </c>
      <c r="F140" s="445"/>
      <c r="G140" s="445"/>
      <c r="H140" s="445"/>
      <c r="I140" s="445"/>
      <c r="J140" s="445"/>
      <c r="K140" s="445"/>
      <c r="L140" s="445"/>
      <c r="M140" s="445"/>
      <c r="N140" s="446"/>
      <c r="O140" s="319"/>
    </row>
    <row r="141" spans="1:16" ht="26.25" customHeight="1" x14ac:dyDescent="0.25">
      <c r="A141" s="193"/>
      <c r="B141" s="554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554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554"/>
      <c r="C143" s="437" t="s">
        <v>53</v>
      </c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5" customHeight="1" x14ac:dyDescent="0.25">
      <c r="A144" s="208"/>
      <c r="B144" s="554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554"/>
      <c r="C145" s="576" t="s">
        <v>50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192"/>
      <c r="N145" s="192"/>
    </row>
    <row r="146" spans="1:16" ht="15" customHeight="1" x14ac:dyDescent="0.25">
      <c r="A146" s="208"/>
      <c r="B146" s="554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554"/>
      <c r="C147" s="8"/>
      <c r="D147" s="8"/>
      <c r="E147" s="97"/>
      <c r="F147" s="98"/>
      <c r="G147" s="98"/>
      <c r="H147" s="5"/>
      <c r="I147" s="447"/>
      <c r="J147" s="447"/>
      <c r="K147" s="447"/>
      <c r="L147" s="447"/>
      <c r="M147" s="192"/>
      <c r="N147" s="192"/>
    </row>
    <row r="148" spans="1:16" ht="15" customHeight="1" x14ac:dyDescent="0.25">
      <c r="A148" s="208"/>
      <c r="B148" s="554"/>
      <c r="C148" s="9"/>
      <c r="D148" s="614" t="s">
        <v>0</v>
      </c>
      <c r="E148" s="578"/>
      <c r="F148" s="578"/>
      <c r="G148" s="579"/>
      <c r="H148" s="5"/>
      <c r="I148" s="447"/>
      <c r="J148" s="447"/>
      <c r="K148" s="447"/>
      <c r="L148" s="447"/>
      <c r="M148" s="192"/>
      <c r="N148" s="192"/>
    </row>
    <row r="149" spans="1:16" ht="15" customHeight="1" x14ac:dyDescent="0.25">
      <c r="A149" s="208"/>
      <c r="B149" s="554"/>
      <c r="C149" s="38"/>
      <c r="D149" s="599" t="s">
        <v>29</v>
      </c>
      <c r="E149" s="366"/>
      <c r="F149" s="366"/>
      <c r="G149" s="367"/>
      <c r="H149" s="236"/>
      <c r="I149" s="454"/>
      <c r="J149" s="454"/>
      <c r="K149" s="454"/>
      <c r="L149" s="454"/>
      <c r="M149" s="192"/>
      <c r="N149" s="192"/>
    </row>
    <row r="150" spans="1:16" ht="15" customHeight="1" x14ac:dyDescent="0.25">
      <c r="A150" s="208"/>
      <c r="B150" s="554"/>
      <c r="C150" s="75"/>
      <c r="D150" s="599" t="s">
        <v>46</v>
      </c>
      <c r="E150" s="366"/>
      <c r="F150" s="366"/>
      <c r="G150" s="367"/>
      <c r="H150" s="236"/>
      <c r="I150" s="368"/>
      <c r="J150" s="368"/>
      <c r="K150" s="368"/>
      <c r="L150" s="368"/>
      <c r="M150" s="192"/>
      <c r="N150" s="192"/>
    </row>
    <row r="151" spans="1:16" ht="15" customHeight="1" x14ac:dyDescent="0.25">
      <c r="A151" s="208"/>
      <c r="B151" s="554"/>
      <c r="C151" s="50"/>
      <c r="D151" s="599" t="s">
        <v>33</v>
      </c>
      <c r="E151" s="366"/>
      <c r="F151" s="366"/>
      <c r="G151" s="367"/>
      <c r="H151" s="236"/>
      <c r="I151" s="525"/>
      <c r="J151" s="525"/>
      <c r="K151" s="525"/>
      <c r="L151" s="525"/>
      <c r="M151" s="192"/>
      <c r="N151" s="192"/>
    </row>
    <row r="152" spans="1:16" ht="15" customHeight="1" x14ac:dyDescent="0.25">
      <c r="A152" s="208"/>
      <c r="B152" s="554"/>
      <c r="C152" s="51"/>
      <c r="D152" s="599" t="s">
        <v>34</v>
      </c>
      <c r="E152" s="366"/>
      <c r="F152" s="366"/>
      <c r="G152" s="367"/>
      <c r="H152" s="37"/>
      <c r="I152" s="447"/>
      <c r="J152" s="447"/>
      <c r="K152" s="447"/>
      <c r="L152" s="447"/>
      <c r="M152" s="192"/>
      <c r="N152" s="192"/>
    </row>
    <row r="153" spans="1:16" ht="15" customHeight="1" x14ac:dyDescent="0.25">
      <c r="A153" s="208"/>
      <c r="B153" s="554"/>
      <c r="C153" s="52"/>
      <c r="D153" s="599" t="s">
        <v>35</v>
      </c>
      <c r="E153" s="366"/>
      <c r="F153" s="366"/>
      <c r="G153" s="367"/>
      <c r="H153" s="37"/>
      <c r="I153" s="447"/>
      <c r="J153" s="447"/>
      <c r="K153" s="447"/>
      <c r="L153" s="447"/>
      <c r="M153" s="192"/>
      <c r="N153" s="192"/>
    </row>
    <row r="154" spans="1:16" ht="15" customHeight="1" x14ac:dyDescent="0.25">
      <c r="A154" s="208"/>
      <c r="B154" s="554"/>
      <c r="C154" s="194"/>
      <c r="D154" s="365" t="s">
        <v>36</v>
      </c>
      <c r="E154" s="366"/>
      <c r="F154" s="366"/>
      <c r="G154" s="367"/>
      <c r="H154" s="37"/>
      <c r="I154" s="447"/>
      <c r="J154" s="447"/>
      <c r="K154" s="447"/>
      <c r="L154" s="447"/>
      <c r="M154" s="192"/>
      <c r="N154" s="192"/>
    </row>
    <row r="155" spans="1:16" ht="15" customHeight="1" thickBot="1" x14ac:dyDescent="0.3">
      <c r="A155" s="208"/>
      <c r="B155" s="554"/>
      <c r="C155" s="195"/>
      <c r="D155" s="638"/>
      <c r="E155" s="638"/>
      <c r="F155" s="638"/>
      <c r="G155" s="638"/>
      <c r="H155" s="37"/>
      <c r="I155" s="447"/>
      <c r="J155" s="447"/>
      <c r="K155" s="447"/>
      <c r="L155" s="447"/>
      <c r="M155" s="192"/>
      <c r="N155" s="192"/>
    </row>
    <row r="156" spans="1:16" ht="22.5" customHeight="1" thickBot="1" x14ac:dyDescent="0.3">
      <c r="A156" s="196"/>
      <c r="B156" s="554"/>
      <c r="C156" s="580" t="s">
        <v>24</v>
      </c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639"/>
      <c r="O156" s="330"/>
    </row>
    <row r="157" spans="1:16" ht="36" customHeight="1" thickBot="1" x14ac:dyDescent="0.3">
      <c r="A157" s="197" t="s">
        <v>52</v>
      </c>
      <c r="B157" s="554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1" t="s">
        <v>44</v>
      </c>
      <c r="N157" s="331" t="s">
        <v>45</v>
      </c>
      <c r="O157" s="331" t="s">
        <v>178</v>
      </c>
      <c r="P157" s="17"/>
    </row>
    <row r="158" spans="1:16" ht="36.75" customHeight="1" x14ac:dyDescent="0.25">
      <c r="A158" s="502" t="s">
        <v>24</v>
      </c>
      <c r="B158" s="554"/>
      <c r="C158" s="185" t="s">
        <v>16</v>
      </c>
      <c r="D158" s="190">
        <v>1</v>
      </c>
      <c r="E158" s="570" t="s">
        <v>20</v>
      </c>
      <c r="F158" s="439"/>
      <c r="G158" s="439"/>
      <c r="H158" s="439"/>
      <c r="I158" s="439"/>
      <c r="J158" s="439"/>
      <c r="K158" s="439"/>
      <c r="L158" s="439"/>
      <c r="M158" s="439"/>
      <c r="N158" s="439"/>
      <c r="O158" s="319"/>
    </row>
    <row r="159" spans="1:16" ht="39" customHeight="1" x14ac:dyDescent="0.25">
      <c r="A159" s="503"/>
      <c r="B159" s="557"/>
      <c r="C159" s="108" t="s">
        <v>15</v>
      </c>
      <c r="D159" s="128">
        <f>D140+1</f>
        <v>2</v>
      </c>
      <c r="E159" s="441"/>
      <c r="F159" s="571"/>
      <c r="G159" s="571"/>
      <c r="H159" s="571"/>
      <c r="I159" s="571"/>
      <c r="J159" s="571"/>
      <c r="K159" s="571"/>
      <c r="L159" s="571"/>
      <c r="M159" s="571"/>
      <c r="N159" s="442"/>
      <c r="O159" s="319"/>
    </row>
    <row r="160" spans="1:16" ht="39.950000000000003" customHeight="1" x14ac:dyDescent="0.25">
      <c r="A160" s="503"/>
      <c r="B160" s="505">
        <v>1</v>
      </c>
      <c r="C160" s="108" t="s">
        <v>9</v>
      </c>
      <c r="D160" s="109">
        <f t="shared" si="5"/>
        <v>3</v>
      </c>
      <c r="E160" s="441"/>
      <c r="F160" s="571"/>
      <c r="G160" s="571"/>
      <c r="H160" s="571"/>
      <c r="I160" s="571"/>
      <c r="J160" s="571"/>
      <c r="K160" s="571"/>
      <c r="L160" s="571"/>
      <c r="M160" s="571"/>
      <c r="N160" s="442"/>
      <c r="O160" s="319"/>
    </row>
    <row r="161" spans="1:15" ht="39.950000000000003" customHeight="1" x14ac:dyDescent="0.25">
      <c r="A161" s="503"/>
      <c r="B161" s="500"/>
      <c r="C161" s="108" t="s">
        <v>18</v>
      </c>
      <c r="D161" s="109">
        <v>4</v>
      </c>
      <c r="E161" s="441"/>
      <c r="F161" s="571"/>
      <c r="G161" s="571"/>
      <c r="H161" s="571"/>
      <c r="I161" s="571"/>
      <c r="J161" s="571"/>
      <c r="K161" s="571"/>
      <c r="L161" s="571"/>
      <c r="M161" s="571"/>
      <c r="N161" s="442"/>
      <c r="O161" s="328"/>
    </row>
    <row r="162" spans="1:15" ht="39.950000000000003" customHeight="1" x14ac:dyDescent="0.25">
      <c r="A162" s="503"/>
      <c r="B162" s="500"/>
      <c r="C162" s="108" t="s">
        <v>11</v>
      </c>
      <c r="D162" s="109">
        <f>D161+1</f>
        <v>5</v>
      </c>
      <c r="E162" s="444"/>
      <c r="F162" s="445"/>
      <c r="G162" s="445"/>
      <c r="H162" s="445"/>
      <c r="I162" s="445"/>
      <c r="J162" s="445"/>
      <c r="K162" s="445"/>
      <c r="L162" s="445"/>
      <c r="M162" s="445"/>
      <c r="N162" s="445"/>
      <c r="O162" s="319"/>
    </row>
    <row r="163" spans="1:15" ht="28.5" customHeight="1" x14ac:dyDescent="0.25">
      <c r="A163" s="503"/>
      <c r="B163" s="500"/>
      <c r="C163" s="108" t="s">
        <v>12</v>
      </c>
      <c r="D163" s="109">
        <f t="shared" ref="D163:D192" si="6">D162+1</f>
        <v>6</v>
      </c>
      <c r="E163" s="573"/>
      <c r="F163" s="402"/>
      <c r="G163" s="402"/>
      <c r="H163" s="402"/>
      <c r="I163" s="402"/>
      <c r="J163" s="402"/>
      <c r="K163" s="402"/>
      <c r="L163" s="402"/>
      <c r="M163" s="402"/>
      <c r="N163" s="402"/>
      <c r="O163" s="319"/>
    </row>
    <row r="164" spans="1:15" ht="29.25" customHeight="1" x14ac:dyDescent="0.25">
      <c r="A164" s="503"/>
      <c r="B164" s="496">
        <v>2</v>
      </c>
      <c r="C164" s="108" t="s">
        <v>14</v>
      </c>
      <c r="D164" s="109">
        <f t="shared" si="6"/>
        <v>7</v>
      </c>
      <c r="E164" s="398"/>
      <c r="F164" s="399"/>
      <c r="G164" s="399"/>
      <c r="H164" s="399"/>
      <c r="I164" s="399"/>
      <c r="J164" s="399"/>
      <c r="K164" s="399"/>
      <c r="L164" s="399"/>
      <c r="M164" s="399"/>
      <c r="N164" s="399"/>
      <c r="O164" s="319"/>
    </row>
    <row r="165" spans="1:15" ht="39.950000000000003" customHeight="1" x14ac:dyDescent="0.25">
      <c r="A165" s="503"/>
      <c r="B165" s="496"/>
      <c r="C165" s="108" t="s">
        <v>7</v>
      </c>
      <c r="D165" s="109">
        <f t="shared" si="6"/>
        <v>8</v>
      </c>
      <c r="E165" s="593" t="s">
        <v>32</v>
      </c>
      <c r="F165" s="376"/>
      <c r="G165" s="376"/>
      <c r="H165" s="376"/>
      <c r="I165" s="376"/>
      <c r="J165" s="376"/>
      <c r="K165" s="376"/>
      <c r="L165" s="376"/>
      <c r="M165" s="376"/>
      <c r="N165" s="376"/>
      <c r="O165" s="319"/>
    </row>
    <row r="166" spans="1:15" ht="39.950000000000003" customHeight="1" x14ac:dyDescent="0.25">
      <c r="A166" s="503"/>
      <c r="B166" s="496"/>
      <c r="C166" s="108" t="s">
        <v>15</v>
      </c>
      <c r="D166" s="109">
        <f t="shared" si="6"/>
        <v>9</v>
      </c>
      <c r="E166" s="243"/>
      <c r="F166" s="244"/>
      <c r="G166" s="244"/>
      <c r="H166" s="244"/>
      <c r="I166" s="244"/>
      <c r="J166" s="244"/>
      <c r="K166" s="244"/>
      <c r="L166" s="244"/>
      <c r="M166" s="244"/>
      <c r="N166" s="327"/>
      <c r="O166" s="319"/>
    </row>
    <row r="167" spans="1:15" ht="39.950000000000003" customHeight="1" x14ac:dyDescent="0.25">
      <c r="A167" s="503"/>
      <c r="B167" s="496"/>
      <c r="C167" s="108" t="s">
        <v>9</v>
      </c>
      <c r="D167" s="109">
        <f t="shared" si="6"/>
        <v>10</v>
      </c>
      <c r="E167" s="243"/>
      <c r="F167" s="244"/>
      <c r="G167" s="244"/>
      <c r="H167" s="244"/>
      <c r="I167" s="244"/>
      <c r="J167" s="244"/>
      <c r="K167" s="591" t="s">
        <v>215</v>
      </c>
      <c r="L167" s="591"/>
      <c r="M167" s="244"/>
      <c r="N167" s="327"/>
      <c r="O167" s="319"/>
    </row>
    <row r="168" spans="1:15" ht="39.950000000000003" customHeight="1" x14ac:dyDescent="0.25">
      <c r="A168" s="503"/>
      <c r="B168" s="496"/>
      <c r="C168" s="108" t="s">
        <v>10</v>
      </c>
      <c r="D168" s="109">
        <f t="shared" si="6"/>
        <v>11</v>
      </c>
      <c r="E168" s="593" t="s">
        <v>32</v>
      </c>
      <c r="F168" s="376"/>
      <c r="G168" s="376"/>
      <c r="H168" s="376"/>
      <c r="I168" s="376"/>
      <c r="J168" s="376"/>
      <c r="K168" s="376"/>
      <c r="L168" s="376"/>
      <c r="M168" s="376"/>
      <c r="N168" s="376"/>
      <c r="O168" s="319"/>
    </row>
    <row r="169" spans="1:15" ht="39.950000000000003" customHeight="1" x14ac:dyDescent="0.25">
      <c r="A169" s="503"/>
      <c r="B169" s="496"/>
      <c r="C169" s="108" t="s">
        <v>11</v>
      </c>
      <c r="D169" s="109">
        <f t="shared" si="6"/>
        <v>12</v>
      </c>
      <c r="E169" s="246"/>
      <c r="F169" s="247"/>
      <c r="G169" s="247"/>
      <c r="H169" s="247"/>
      <c r="I169" s="247"/>
      <c r="J169" s="247"/>
      <c r="K169" s="247"/>
      <c r="L169" s="247"/>
      <c r="M169" s="247"/>
      <c r="N169" s="247"/>
      <c r="O169" s="319"/>
    </row>
    <row r="170" spans="1:15" ht="27.75" customHeight="1" x14ac:dyDescent="0.25">
      <c r="A170" s="503"/>
      <c r="B170" s="496"/>
      <c r="C170" s="108" t="s">
        <v>12</v>
      </c>
      <c r="D170" s="109">
        <f t="shared" si="6"/>
        <v>13</v>
      </c>
      <c r="E170" s="573"/>
      <c r="F170" s="402"/>
      <c r="G170" s="402"/>
      <c r="H170" s="402"/>
      <c r="I170" s="402"/>
      <c r="J170" s="402"/>
      <c r="K170" s="402"/>
      <c r="L170" s="402"/>
      <c r="M170" s="402"/>
      <c r="N170" s="402"/>
      <c r="O170" s="319"/>
    </row>
    <row r="171" spans="1:15" ht="25.5" customHeight="1" x14ac:dyDescent="0.25">
      <c r="A171" s="503"/>
      <c r="B171" s="496">
        <v>3</v>
      </c>
      <c r="C171" s="108" t="s">
        <v>14</v>
      </c>
      <c r="D171" s="109">
        <f t="shared" si="6"/>
        <v>14</v>
      </c>
      <c r="E171" s="398"/>
      <c r="F171" s="399"/>
      <c r="G171" s="399"/>
      <c r="H171" s="399"/>
      <c r="I171" s="399"/>
      <c r="J171" s="399"/>
      <c r="K171" s="399"/>
      <c r="L171" s="399"/>
      <c r="M171" s="399"/>
      <c r="N171" s="399"/>
      <c r="O171" s="319"/>
    </row>
    <row r="172" spans="1:15" ht="39.950000000000003" customHeight="1" thickBot="1" x14ac:dyDescent="0.3">
      <c r="A172" s="504"/>
      <c r="B172" s="496"/>
      <c r="C172" s="108" t="s">
        <v>16</v>
      </c>
      <c r="D172" s="109">
        <f t="shared" si="6"/>
        <v>15</v>
      </c>
      <c r="E172" s="593" t="s">
        <v>32</v>
      </c>
      <c r="F172" s="376"/>
      <c r="G172" s="376"/>
      <c r="H172" s="376"/>
      <c r="I172" s="376"/>
      <c r="J172" s="376"/>
      <c r="K172" s="376"/>
      <c r="L172" s="376"/>
      <c r="M172" s="376"/>
      <c r="N172" s="376"/>
      <c r="O172" s="319"/>
    </row>
    <row r="173" spans="1:15" ht="39.950000000000003" customHeight="1" x14ac:dyDescent="0.25">
      <c r="A173" s="502" t="s">
        <v>24</v>
      </c>
      <c r="B173" s="496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4" t="s">
        <v>45</v>
      </c>
      <c r="O173" s="319"/>
    </row>
    <row r="174" spans="1:15" ht="39.950000000000003" customHeight="1" x14ac:dyDescent="0.25">
      <c r="A174" s="503"/>
      <c r="B174" s="496"/>
      <c r="C174" s="108" t="s">
        <v>15</v>
      </c>
      <c r="D174" s="109">
        <f>D172+1</f>
        <v>16</v>
      </c>
      <c r="E174" s="130"/>
      <c r="F174" s="23"/>
      <c r="G174" s="615" t="s">
        <v>115</v>
      </c>
      <c r="H174" s="616"/>
      <c r="I174" s="33"/>
      <c r="J174" s="19"/>
      <c r="K174" s="23"/>
      <c r="L174" s="33"/>
      <c r="M174" s="33"/>
      <c r="N174" s="329"/>
      <c r="O174" s="319"/>
    </row>
    <row r="175" spans="1:15" ht="39.950000000000003" customHeight="1" x14ac:dyDescent="0.25">
      <c r="A175" s="503"/>
      <c r="B175" s="496"/>
      <c r="C175" s="108" t="s">
        <v>9</v>
      </c>
      <c r="D175" s="109">
        <f t="shared" si="6"/>
        <v>17</v>
      </c>
      <c r="E175" s="114"/>
      <c r="F175" s="474" t="s">
        <v>183</v>
      </c>
      <c r="G175" s="479"/>
      <c r="H175" s="475"/>
      <c r="I175" s="33"/>
      <c r="J175" s="33"/>
      <c r="K175" s="470" t="s">
        <v>216</v>
      </c>
      <c r="L175" s="471"/>
      <c r="M175" s="472"/>
      <c r="N175" s="329"/>
      <c r="O175" s="319"/>
    </row>
    <row r="176" spans="1:15" ht="39.950000000000003" customHeight="1" x14ac:dyDescent="0.25">
      <c r="A176" s="503"/>
      <c r="B176" s="496"/>
      <c r="C176" s="108" t="s">
        <v>10</v>
      </c>
      <c r="D176" s="109">
        <f t="shared" si="6"/>
        <v>18</v>
      </c>
      <c r="E176" s="588" t="s">
        <v>32</v>
      </c>
      <c r="F176" s="588"/>
      <c r="G176" s="588"/>
      <c r="H176" s="588"/>
      <c r="I176" s="588"/>
      <c r="J176" s="588"/>
      <c r="K176" s="588"/>
      <c r="L176" s="588"/>
      <c r="M176" s="588"/>
      <c r="N176" s="375"/>
      <c r="O176" s="319"/>
    </row>
    <row r="177" spans="1:17" ht="39.950000000000003" customHeight="1" x14ac:dyDescent="0.25">
      <c r="A177" s="503"/>
      <c r="B177" s="496"/>
      <c r="C177" s="108" t="s">
        <v>11</v>
      </c>
      <c r="D177" s="131">
        <f t="shared" si="6"/>
        <v>19</v>
      </c>
      <c r="E177" s="268"/>
      <c r="F177" s="406" t="s">
        <v>206</v>
      </c>
      <c r="G177" s="407"/>
      <c r="H177" s="408"/>
      <c r="I177" s="41"/>
      <c r="J177" s="41"/>
      <c r="K177" s="406" t="s">
        <v>220</v>
      </c>
      <c r="L177" s="407"/>
      <c r="M177" s="407"/>
      <c r="N177" s="408"/>
      <c r="O177" s="319"/>
    </row>
    <row r="178" spans="1:17" ht="39.950000000000003" customHeight="1" x14ac:dyDescent="0.25">
      <c r="A178" s="503"/>
      <c r="B178" s="496"/>
      <c r="C178" s="108" t="s">
        <v>12</v>
      </c>
      <c r="D178" s="109">
        <f t="shared" si="6"/>
        <v>20</v>
      </c>
      <c r="E178" s="573"/>
      <c r="F178" s="402"/>
      <c r="G178" s="402"/>
      <c r="H178" s="402"/>
      <c r="I178" s="402"/>
      <c r="J178" s="402"/>
      <c r="K178" s="402"/>
      <c r="L178" s="402"/>
      <c r="M178" s="402"/>
      <c r="N178" s="402"/>
      <c r="O178" s="319"/>
    </row>
    <row r="179" spans="1:17" ht="39.950000000000003" customHeight="1" x14ac:dyDescent="0.25">
      <c r="A179" s="503"/>
      <c r="B179" s="231"/>
      <c r="C179" s="108" t="s">
        <v>14</v>
      </c>
      <c r="D179" s="109">
        <f t="shared" si="6"/>
        <v>21</v>
      </c>
      <c r="E179" s="398"/>
      <c r="F179" s="399"/>
      <c r="G179" s="399"/>
      <c r="H179" s="399"/>
      <c r="I179" s="399"/>
      <c r="J179" s="399"/>
      <c r="K179" s="399"/>
      <c r="L179" s="399"/>
      <c r="M179" s="399"/>
      <c r="N179" s="399"/>
      <c r="O179" s="319"/>
    </row>
    <row r="180" spans="1:17" ht="39.950000000000003" customHeight="1" x14ac:dyDescent="0.25">
      <c r="A180" s="503"/>
      <c r="B180" s="496"/>
      <c r="C180" s="108" t="s">
        <v>16</v>
      </c>
      <c r="D180" s="109">
        <f>D179+1</f>
        <v>22</v>
      </c>
      <c r="E180" s="593" t="s">
        <v>32</v>
      </c>
      <c r="F180" s="376"/>
      <c r="G180" s="376"/>
      <c r="H180" s="376"/>
      <c r="I180" s="376"/>
      <c r="J180" s="376"/>
      <c r="K180" s="376"/>
      <c r="L180" s="376"/>
      <c r="M180" s="376"/>
      <c r="N180" s="376"/>
      <c r="O180" s="319"/>
    </row>
    <row r="181" spans="1:17" ht="39.950000000000003" customHeight="1" x14ac:dyDescent="0.25">
      <c r="A181" s="503"/>
      <c r="B181" s="496"/>
      <c r="C181" s="108" t="s">
        <v>15</v>
      </c>
      <c r="D181" s="109">
        <f t="shared" si="6"/>
        <v>23</v>
      </c>
      <c r="E181" s="130"/>
      <c r="F181" s="23"/>
      <c r="G181" s="33"/>
      <c r="H181" s="33"/>
      <c r="I181" s="33"/>
      <c r="J181" s="19"/>
      <c r="K181" s="23"/>
      <c r="L181" s="33"/>
      <c r="M181" s="33"/>
      <c r="N181" s="329"/>
      <c r="O181" s="319"/>
    </row>
    <row r="182" spans="1:17" ht="39.950000000000003" customHeight="1" x14ac:dyDescent="0.25">
      <c r="A182" s="503"/>
      <c r="B182" s="496"/>
      <c r="C182" s="108" t="s">
        <v>9</v>
      </c>
      <c r="D182" s="109">
        <f t="shared" si="6"/>
        <v>24</v>
      </c>
      <c r="E182" s="114"/>
      <c r="F182" s="23"/>
      <c r="G182" s="33"/>
      <c r="H182" s="33"/>
      <c r="I182" s="33"/>
      <c r="J182" s="33"/>
      <c r="K182" s="473" t="s">
        <v>215</v>
      </c>
      <c r="L182" s="471"/>
      <c r="M182" s="472"/>
      <c r="N182" s="33"/>
    </row>
    <row r="183" spans="1:17" ht="39.950000000000003" customHeight="1" x14ac:dyDescent="0.25">
      <c r="A183" s="503"/>
      <c r="B183" s="496"/>
      <c r="C183" s="108" t="s">
        <v>10</v>
      </c>
      <c r="D183" s="109">
        <f t="shared" si="6"/>
        <v>25</v>
      </c>
      <c r="E183" s="588" t="s">
        <v>32</v>
      </c>
      <c r="F183" s="588"/>
      <c r="G183" s="588"/>
      <c r="H183" s="588"/>
      <c r="I183" s="588"/>
      <c r="J183" s="588"/>
      <c r="K183" s="588"/>
      <c r="L183" s="588"/>
      <c r="M183" s="588"/>
      <c r="N183" s="588"/>
    </row>
    <row r="184" spans="1:17" ht="39.950000000000003" customHeight="1" x14ac:dyDescent="0.25">
      <c r="A184" s="503"/>
      <c r="B184" s="496"/>
      <c r="C184" s="108" t="s">
        <v>11</v>
      </c>
      <c r="D184" s="109">
        <f t="shared" si="6"/>
        <v>26</v>
      </c>
      <c r="E184" s="217"/>
      <c r="F184" s="592" t="s">
        <v>199</v>
      </c>
      <c r="G184" s="465"/>
      <c r="H184" s="465"/>
      <c r="I184" s="465"/>
      <c r="J184" s="465"/>
      <c r="K184" s="465"/>
      <c r="L184" s="217"/>
      <c r="M184" s="217"/>
      <c r="N184" s="217"/>
      <c r="O184" s="319"/>
    </row>
    <row r="185" spans="1:17" ht="39.950000000000003" customHeight="1" x14ac:dyDescent="0.25">
      <c r="A185" s="503"/>
      <c r="B185" s="496"/>
      <c r="C185" s="108" t="s">
        <v>12</v>
      </c>
      <c r="D185" s="109">
        <f t="shared" si="6"/>
        <v>27</v>
      </c>
      <c r="E185" s="217"/>
      <c r="F185" s="592" t="s">
        <v>200</v>
      </c>
      <c r="G185" s="465"/>
      <c r="H185" s="465"/>
      <c r="I185" s="465"/>
      <c r="J185" s="465"/>
      <c r="K185" s="465"/>
      <c r="L185" s="217"/>
      <c r="M185" s="217"/>
      <c r="N185" s="217"/>
      <c r="O185" s="319"/>
    </row>
    <row r="186" spans="1:17" ht="39.950000000000003" customHeight="1" x14ac:dyDescent="0.25">
      <c r="A186" s="503"/>
      <c r="B186" s="564">
        <v>5</v>
      </c>
      <c r="C186" s="108" t="s">
        <v>14</v>
      </c>
      <c r="D186" s="109">
        <f t="shared" si="6"/>
        <v>28</v>
      </c>
      <c r="E186" s="232"/>
      <c r="F186" s="233"/>
      <c r="G186" s="233"/>
      <c r="H186" s="233"/>
      <c r="I186" s="233"/>
      <c r="J186" s="233"/>
      <c r="K186" s="233"/>
      <c r="L186" s="233"/>
      <c r="M186" s="233"/>
      <c r="N186" s="234"/>
      <c r="O186" s="319"/>
    </row>
    <row r="187" spans="1:17" ht="39.950000000000003" customHeight="1" x14ac:dyDescent="0.25">
      <c r="A187" s="503"/>
      <c r="B187" s="564"/>
      <c r="C187" s="108" t="s">
        <v>16</v>
      </c>
      <c r="D187" s="109">
        <f t="shared" si="6"/>
        <v>29</v>
      </c>
      <c r="E187" s="593" t="s">
        <v>32</v>
      </c>
      <c r="F187" s="376"/>
      <c r="G187" s="376"/>
      <c r="H187" s="376"/>
      <c r="I187" s="376"/>
      <c r="J187" s="376"/>
      <c r="K187" s="376"/>
      <c r="L187" s="376"/>
      <c r="M187" s="376"/>
      <c r="N187" s="377"/>
      <c r="O187" s="319"/>
    </row>
    <row r="188" spans="1:17" ht="39.950000000000003" customHeight="1" thickBot="1" x14ac:dyDescent="0.3">
      <c r="A188" s="504"/>
      <c r="B188" s="564"/>
      <c r="C188" s="151" t="s">
        <v>15</v>
      </c>
      <c r="D188" s="170">
        <f t="shared" si="6"/>
        <v>30</v>
      </c>
      <c r="E188" s="130"/>
      <c r="F188" s="589" t="s">
        <v>185</v>
      </c>
      <c r="G188" s="617"/>
      <c r="H188" s="590"/>
      <c r="I188" s="33"/>
      <c r="J188" s="19"/>
      <c r="K188" s="470" t="s">
        <v>221</v>
      </c>
      <c r="L188" s="471"/>
      <c r="M188" s="471"/>
      <c r="N188" s="472"/>
      <c r="O188" s="319"/>
      <c r="P188" s="156"/>
    </row>
    <row r="189" spans="1:17" ht="39.950000000000003" customHeight="1" x14ac:dyDescent="0.25">
      <c r="A189" s="551" t="s">
        <v>25</v>
      </c>
      <c r="B189" s="564"/>
      <c r="C189" s="147" t="s">
        <v>9</v>
      </c>
      <c r="D189" s="148">
        <v>31</v>
      </c>
      <c r="E189" s="114"/>
      <c r="F189" s="606" t="s">
        <v>196</v>
      </c>
      <c r="G189" s="479"/>
      <c r="H189" s="475"/>
      <c r="I189" s="33"/>
      <c r="J189" s="618" t="s">
        <v>205</v>
      </c>
      <c r="K189" s="619"/>
      <c r="L189" s="620"/>
      <c r="M189" s="33"/>
      <c r="N189" s="33"/>
      <c r="O189" s="319"/>
    </row>
    <row r="190" spans="1:17" ht="39.950000000000003" customHeight="1" x14ac:dyDescent="0.25">
      <c r="A190" s="552"/>
      <c r="B190" s="564"/>
      <c r="C190" s="108" t="s">
        <v>10</v>
      </c>
      <c r="D190" s="109">
        <v>1</v>
      </c>
      <c r="E190" s="588" t="s">
        <v>32</v>
      </c>
      <c r="F190" s="588"/>
      <c r="G190" s="588"/>
      <c r="H190" s="588"/>
      <c r="I190" s="588"/>
      <c r="J190" s="588"/>
      <c r="K190" s="588"/>
      <c r="L190" s="588"/>
      <c r="M190" s="588"/>
      <c r="N190" s="588"/>
      <c r="O190" s="319"/>
    </row>
    <row r="191" spans="1:17" ht="39.950000000000003" customHeight="1" x14ac:dyDescent="0.25">
      <c r="A191" s="552"/>
      <c r="B191" s="564"/>
      <c r="C191" s="108" t="s">
        <v>11</v>
      </c>
      <c r="D191" s="109">
        <f t="shared" si="6"/>
        <v>2</v>
      </c>
      <c r="E191" s="343" t="s">
        <v>224</v>
      </c>
      <c r="F191" s="621" t="s">
        <v>187</v>
      </c>
      <c r="G191" s="622"/>
      <c r="H191" s="623"/>
      <c r="I191" s="41"/>
      <c r="J191" s="624" t="s">
        <v>187</v>
      </c>
      <c r="K191" s="625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553"/>
      <c r="B192" s="564"/>
      <c r="C192" s="151" t="s">
        <v>12</v>
      </c>
      <c r="D192" s="230">
        <f t="shared" si="6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  <c r="O192" s="319"/>
    </row>
    <row r="193" spans="1:18" ht="39.950000000000003" customHeight="1" thickBot="1" x14ac:dyDescent="0.3">
      <c r="A193" s="198"/>
      <c r="B193" s="565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319"/>
    </row>
    <row r="194" spans="1:18" ht="39.950000000000003" customHeight="1" x14ac:dyDescent="0.25">
      <c r="A194" s="235"/>
      <c r="B194" s="566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319"/>
      <c r="P194" s="17"/>
    </row>
    <row r="195" spans="1:18" ht="39.950000000000003" customHeight="1" x14ac:dyDescent="0.25">
      <c r="A195" s="503" t="s">
        <v>25</v>
      </c>
      <c r="B195" s="505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  <c r="O195" s="319"/>
    </row>
    <row r="196" spans="1:18" ht="39.950000000000003" customHeight="1" x14ac:dyDescent="0.25">
      <c r="A196" s="503"/>
      <c r="B196" s="500"/>
      <c r="C196" s="108" t="s">
        <v>7</v>
      </c>
      <c r="D196" s="112">
        <v>5</v>
      </c>
      <c r="E196" s="593" t="s">
        <v>32</v>
      </c>
      <c r="F196" s="376"/>
      <c r="G196" s="376"/>
      <c r="H196" s="376"/>
      <c r="I196" s="376"/>
      <c r="J196" s="376"/>
      <c r="K196" s="376"/>
      <c r="L196" s="376"/>
      <c r="M196" s="376"/>
      <c r="N196" s="377"/>
      <c r="O196" s="319"/>
    </row>
    <row r="197" spans="1:18" ht="39.950000000000003" customHeight="1" x14ac:dyDescent="0.25">
      <c r="A197" s="503"/>
      <c r="B197" s="500"/>
      <c r="C197" s="108" t="s">
        <v>15</v>
      </c>
      <c r="D197" s="109">
        <v>6</v>
      </c>
      <c r="E197" s="130"/>
      <c r="F197" s="474" t="s">
        <v>203</v>
      </c>
      <c r="G197" s="479"/>
      <c r="H197" s="475"/>
      <c r="I197" s="33"/>
      <c r="J197" s="19"/>
      <c r="K197" s="474" t="s">
        <v>203</v>
      </c>
      <c r="L197" s="479"/>
      <c r="M197" s="475"/>
      <c r="N197" s="33"/>
      <c r="O197" s="319"/>
      <c r="P197" s="572"/>
      <c r="Q197" s="572"/>
      <c r="R197" s="572"/>
    </row>
    <row r="198" spans="1:18" ht="39.950000000000003" customHeight="1" x14ac:dyDescent="0.25">
      <c r="A198" s="503"/>
      <c r="B198" s="500"/>
      <c r="C198" s="108" t="s">
        <v>9</v>
      </c>
      <c r="D198" s="109">
        <f>+D197+1</f>
        <v>7</v>
      </c>
      <c r="E198" s="114"/>
      <c r="F198" s="474" t="s">
        <v>184</v>
      </c>
      <c r="G198" s="479"/>
      <c r="H198" s="475"/>
      <c r="I198" s="33"/>
      <c r="J198" s="200"/>
      <c r="K198" s="474" t="s">
        <v>203</v>
      </c>
      <c r="L198" s="479"/>
      <c r="M198" s="475"/>
      <c r="N198" s="311"/>
      <c r="O198" s="319"/>
    </row>
    <row r="199" spans="1:18" ht="39.950000000000003" customHeight="1" x14ac:dyDescent="0.25">
      <c r="A199" s="503"/>
      <c r="B199" s="500"/>
      <c r="C199" s="108" t="s">
        <v>10</v>
      </c>
      <c r="D199" s="109">
        <f t="shared" ref="D199:D218" si="7">+D198+1</f>
        <v>8</v>
      </c>
      <c r="E199" s="588" t="s">
        <v>32</v>
      </c>
      <c r="F199" s="588"/>
      <c r="G199" s="588"/>
      <c r="H199" s="588"/>
      <c r="I199" s="588"/>
      <c r="J199" s="588"/>
      <c r="K199" s="588"/>
      <c r="L199" s="588"/>
      <c r="M199" s="588"/>
      <c r="N199" s="588"/>
      <c r="O199" s="319"/>
    </row>
    <row r="200" spans="1:18" ht="39.950000000000003" customHeight="1" x14ac:dyDescent="0.25">
      <c r="A200" s="503"/>
      <c r="B200" s="500"/>
      <c r="C200" s="108" t="s">
        <v>11</v>
      </c>
      <c r="D200" s="109">
        <f t="shared" si="7"/>
        <v>9</v>
      </c>
      <c r="E200" s="125"/>
      <c r="F200" s="621" t="s">
        <v>187</v>
      </c>
      <c r="G200" s="622"/>
      <c r="H200" s="623"/>
      <c r="I200" s="41"/>
      <c r="J200" s="624" t="s">
        <v>187</v>
      </c>
      <c r="K200" s="625"/>
      <c r="L200" s="474" t="s">
        <v>204</v>
      </c>
      <c r="M200" s="479"/>
      <c r="N200" s="475"/>
      <c r="O200" s="319"/>
    </row>
    <row r="201" spans="1:18" ht="39.950000000000003" customHeight="1" x14ac:dyDescent="0.25">
      <c r="A201" s="503"/>
      <c r="B201" s="500"/>
      <c r="C201" s="108" t="s">
        <v>12</v>
      </c>
      <c r="D201" s="109">
        <f t="shared" si="7"/>
        <v>10</v>
      </c>
      <c r="E201" s="573"/>
      <c r="F201" s="402"/>
      <c r="G201" s="402"/>
      <c r="H201" s="402"/>
      <c r="I201" s="402"/>
      <c r="J201" s="402"/>
      <c r="K201" s="402"/>
      <c r="L201" s="402"/>
      <c r="M201" s="402"/>
      <c r="N201" s="403"/>
      <c r="O201" s="319"/>
    </row>
    <row r="202" spans="1:18" ht="39.950000000000003" customHeight="1" x14ac:dyDescent="0.25">
      <c r="A202" s="503"/>
      <c r="B202" s="496">
        <v>7</v>
      </c>
      <c r="C202" s="108" t="s">
        <v>14</v>
      </c>
      <c r="D202" s="109">
        <f t="shared" si="7"/>
        <v>11</v>
      </c>
      <c r="E202" s="398"/>
      <c r="F202" s="399"/>
      <c r="G202" s="399"/>
      <c r="H202" s="399"/>
      <c r="I202" s="399"/>
      <c r="J202" s="399"/>
      <c r="K202" s="399"/>
      <c r="L202" s="399"/>
      <c r="M202" s="399"/>
      <c r="N202" s="400"/>
      <c r="O202" s="319"/>
    </row>
    <row r="203" spans="1:18" ht="39.950000000000003" customHeight="1" x14ac:dyDescent="0.25">
      <c r="A203" s="503"/>
      <c r="B203" s="496"/>
      <c r="C203" s="108" t="s">
        <v>16</v>
      </c>
      <c r="D203" s="109">
        <f>+D202+1</f>
        <v>12</v>
      </c>
      <c r="E203" s="593" t="s">
        <v>32</v>
      </c>
      <c r="F203" s="376"/>
      <c r="G203" s="376"/>
      <c r="H203" s="376"/>
      <c r="I203" s="376"/>
      <c r="J203" s="376"/>
      <c r="K203" s="376"/>
      <c r="L203" s="376"/>
      <c r="M203" s="376"/>
      <c r="N203" s="377"/>
      <c r="O203" s="319"/>
    </row>
    <row r="204" spans="1:18" ht="39.950000000000003" customHeight="1" x14ac:dyDescent="0.25">
      <c r="A204" s="503"/>
      <c r="B204" s="496"/>
      <c r="C204" s="108" t="s">
        <v>8</v>
      </c>
      <c r="D204" s="109">
        <f t="shared" si="7"/>
        <v>13</v>
      </c>
      <c r="E204" s="130"/>
      <c r="F204" s="338"/>
      <c r="G204" s="470" t="s">
        <v>218</v>
      </c>
      <c r="H204" s="472"/>
      <c r="I204" s="33"/>
      <c r="J204" s="19"/>
      <c r="K204" s="23"/>
      <c r="L204" s="594" t="s">
        <v>186</v>
      </c>
      <c r="M204" s="595"/>
      <c r="N204" s="33"/>
      <c r="O204" s="319"/>
    </row>
    <row r="205" spans="1:18" ht="39.950000000000003" customHeight="1" x14ac:dyDescent="0.25">
      <c r="A205" s="503"/>
      <c r="B205" s="496"/>
      <c r="C205" s="108" t="s">
        <v>9</v>
      </c>
      <c r="D205" s="109">
        <f t="shared" si="7"/>
        <v>14</v>
      </c>
      <c r="E205" s="606" t="s">
        <v>198</v>
      </c>
      <c r="F205" s="607"/>
      <c r="G205" s="607"/>
      <c r="H205" s="607"/>
      <c r="I205" s="33"/>
      <c r="J205" s="636" t="s">
        <v>223</v>
      </c>
      <c r="K205" s="637"/>
      <c r="L205" s="594" t="s">
        <v>186</v>
      </c>
      <c r="M205" s="596"/>
      <c r="N205" s="595"/>
      <c r="O205" s="319"/>
    </row>
    <row r="206" spans="1:18" ht="39.950000000000003" customHeight="1" x14ac:dyDescent="0.25">
      <c r="A206" s="503"/>
      <c r="B206" s="496"/>
      <c r="C206" s="108" t="s">
        <v>10</v>
      </c>
      <c r="D206" s="109">
        <f t="shared" si="7"/>
        <v>15</v>
      </c>
      <c r="E206" s="588" t="s">
        <v>32</v>
      </c>
      <c r="F206" s="588"/>
      <c r="G206" s="588"/>
      <c r="H206" s="588"/>
      <c r="I206" s="588"/>
      <c r="J206" s="588"/>
      <c r="K206" s="588"/>
      <c r="L206" s="588"/>
      <c r="M206" s="588"/>
      <c r="N206" s="588"/>
      <c r="O206" s="319"/>
    </row>
    <row r="207" spans="1:18" ht="39.950000000000003" customHeight="1" x14ac:dyDescent="0.25">
      <c r="A207" s="503"/>
      <c r="B207" s="496"/>
      <c r="C207" s="108" t="s">
        <v>11</v>
      </c>
      <c r="D207" s="109">
        <f t="shared" si="7"/>
        <v>16</v>
      </c>
      <c r="E207" s="125"/>
      <c r="F207" s="594" t="s">
        <v>186</v>
      </c>
      <c r="G207" s="596"/>
      <c r="H207" s="595"/>
      <c r="I207" s="41"/>
      <c r="J207" s="41"/>
      <c r="K207" s="594" t="s">
        <v>186</v>
      </c>
      <c r="L207" s="596"/>
      <c r="M207" s="263"/>
      <c r="N207" s="32"/>
      <c r="O207" s="319"/>
    </row>
    <row r="208" spans="1:18" ht="39.950000000000003" customHeight="1" x14ac:dyDescent="0.25">
      <c r="A208" s="503"/>
      <c r="B208" s="496"/>
      <c r="C208" s="108" t="s">
        <v>12</v>
      </c>
      <c r="D208" s="109">
        <f t="shared" si="7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  <c r="O208" s="319"/>
    </row>
    <row r="209" spans="1:16" ht="39.950000000000003" customHeight="1" x14ac:dyDescent="0.25">
      <c r="A209" s="503"/>
      <c r="B209" s="496">
        <v>8</v>
      </c>
      <c r="C209" s="108" t="s">
        <v>14</v>
      </c>
      <c r="D209" s="109">
        <f t="shared" si="7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  <c r="O209" s="319"/>
    </row>
    <row r="210" spans="1:16" ht="39.950000000000003" customHeight="1" x14ac:dyDescent="0.25">
      <c r="A210" s="503"/>
      <c r="B210" s="496"/>
      <c r="C210" s="108" t="s">
        <v>16</v>
      </c>
      <c r="D210" s="109">
        <f t="shared" si="7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503"/>
      <c r="B211" s="496"/>
      <c r="C211" s="108" t="s">
        <v>15</v>
      </c>
      <c r="D211" s="109">
        <f t="shared" si="7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503"/>
      <c r="B212" s="496"/>
      <c r="C212" s="108" t="s">
        <v>9</v>
      </c>
      <c r="D212" s="109">
        <f t="shared" si="7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504"/>
      <c r="B213" s="496"/>
      <c r="C213" s="108" t="s">
        <v>10</v>
      </c>
      <c r="D213" s="109">
        <f t="shared" si="7"/>
        <v>22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6" ht="23.25" customHeight="1" x14ac:dyDescent="0.25">
      <c r="A214" s="208"/>
      <c r="B214" s="496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560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502" t="s">
        <v>25</v>
      </c>
      <c r="B216" s="496"/>
      <c r="C216" s="219" t="s">
        <v>11</v>
      </c>
      <c r="D216" s="220">
        <f>+D213+1</f>
        <v>23</v>
      </c>
      <c r="E216" s="217"/>
      <c r="F216" s="592" t="s">
        <v>211</v>
      </c>
      <c r="G216" s="465"/>
      <c r="H216" s="465"/>
      <c r="I216" s="465"/>
      <c r="J216" s="465"/>
      <c r="K216" s="465"/>
      <c r="L216" s="217"/>
      <c r="M216" s="217"/>
      <c r="N216" s="217"/>
      <c r="P216" s="2" t="s">
        <v>59</v>
      </c>
    </row>
    <row r="217" spans="1:16" ht="39.950000000000003" customHeight="1" x14ac:dyDescent="0.25">
      <c r="A217" s="503"/>
      <c r="B217" s="496"/>
      <c r="C217" s="219" t="s">
        <v>12</v>
      </c>
      <c r="D217" s="220">
        <f t="shared" si="7"/>
        <v>24</v>
      </c>
      <c r="E217" s="217"/>
      <c r="F217" s="592" t="s">
        <v>212</v>
      </c>
      <c r="G217" s="465"/>
      <c r="H217" s="465"/>
      <c r="I217" s="465"/>
      <c r="J217" s="465"/>
      <c r="K217" s="465"/>
      <c r="L217" s="217"/>
      <c r="M217" s="217"/>
      <c r="N217" s="217"/>
    </row>
    <row r="218" spans="1:16" ht="39.950000000000003" customHeight="1" x14ac:dyDescent="0.25">
      <c r="A218" s="503"/>
      <c r="B218" s="496">
        <v>9</v>
      </c>
      <c r="C218" s="108" t="s">
        <v>14</v>
      </c>
      <c r="D218" s="109">
        <f t="shared" si="7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503"/>
      <c r="B219" s="496"/>
      <c r="C219" s="108" t="s">
        <v>16</v>
      </c>
      <c r="D219" s="109">
        <f>D218+1</f>
        <v>26</v>
      </c>
      <c r="E219" s="570" t="s">
        <v>20</v>
      </c>
      <c r="F219" s="439"/>
      <c r="G219" s="439"/>
      <c r="H219" s="439"/>
      <c r="I219" s="439"/>
      <c r="J219" s="439"/>
      <c r="K219" s="439"/>
      <c r="L219" s="439"/>
      <c r="M219" s="439"/>
      <c r="N219" s="440"/>
    </row>
    <row r="220" spans="1:16" ht="39.950000000000003" customHeight="1" thickBot="1" x14ac:dyDescent="0.3">
      <c r="A220" s="504"/>
      <c r="B220" s="496"/>
      <c r="C220" s="151" t="s">
        <v>15</v>
      </c>
      <c r="D220" s="170">
        <f>D219+1</f>
        <v>27</v>
      </c>
      <c r="E220" s="441"/>
      <c r="F220" s="571"/>
      <c r="G220" s="571"/>
      <c r="H220" s="571"/>
      <c r="I220" s="571"/>
      <c r="J220" s="571"/>
      <c r="K220" s="571"/>
      <c r="L220" s="571"/>
      <c r="M220" s="571"/>
      <c r="N220" s="443"/>
      <c r="O220" s="156"/>
      <c r="P220" s="156"/>
    </row>
    <row r="221" spans="1:16" ht="39.950000000000003" customHeight="1" x14ac:dyDescent="0.25">
      <c r="A221" s="502" t="s">
        <v>26</v>
      </c>
      <c r="B221" s="496"/>
      <c r="C221" s="147" t="s">
        <v>9</v>
      </c>
      <c r="D221" s="148">
        <v>28</v>
      </c>
      <c r="E221" s="441"/>
      <c r="F221" s="571"/>
      <c r="G221" s="571"/>
      <c r="H221" s="571"/>
      <c r="I221" s="571"/>
      <c r="J221" s="571"/>
      <c r="K221" s="571"/>
      <c r="L221" s="571"/>
      <c r="M221" s="571"/>
      <c r="N221" s="443"/>
    </row>
    <row r="222" spans="1:16" ht="39.950000000000003" customHeight="1" x14ac:dyDescent="0.25">
      <c r="A222" s="503"/>
      <c r="B222" s="496"/>
      <c r="C222" s="108" t="s">
        <v>10</v>
      </c>
      <c r="D222" s="109">
        <v>29</v>
      </c>
      <c r="E222" s="441"/>
      <c r="F222" s="571"/>
      <c r="G222" s="571"/>
      <c r="H222" s="571"/>
      <c r="I222" s="571"/>
      <c r="J222" s="571"/>
      <c r="K222" s="571"/>
      <c r="L222" s="571"/>
      <c r="M222" s="571"/>
      <c r="N222" s="443"/>
    </row>
    <row r="223" spans="1:16" ht="39.950000000000003" customHeight="1" x14ac:dyDescent="0.25">
      <c r="A223" s="503"/>
      <c r="B223" s="496"/>
      <c r="C223" s="108" t="s">
        <v>11</v>
      </c>
      <c r="D223" s="109">
        <v>1</v>
      </c>
      <c r="E223" s="444"/>
      <c r="F223" s="445"/>
      <c r="G223" s="445"/>
      <c r="H223" s="445"/>
      <c r="I223" s="445"/>
      <c r="J223" s="445"/>
      <c r="K223" s="445"/>
      <c r="L223" s="445"/>
      <c r="M223" s="445"/>
      <c r="N223" s="446"/>
    </row>
    <row r="224" spans="1:16" ht="24.75" customHeight="1" x14ac:dyDescent="0.25">
      <c r="A224" s="503"/>
      <c r="B224" s="496"/>
      <c r="C224" s="108" t="s">
        <v>12</v>
      </c>
      <c r="D224" s="109">
        <f t="shared" ref="D224:D225" si="8">D223+1</f>
        <v>2</v>
      </c>
      <c r="E224" s="573"/>
      <c r="F224" s="402"/>
      <c r="G224" s="402"/>
      <c r="H224" s="402"/>
      <c r="I224" s="402"/>
      <c r="J224" s="402"/>
      <c r="K224" s="402"/>
      <c r="L224" s="402"/>
      <c r="M224" s="402"/>
      <c r="N224" s="403"/>
    </row>
    <row r="225" spans="1:16" ht="24.75" customHeight="1" x14ac:dyDescent="0.25">
      <c r="A225" s="503"/>
      <c r="B225" s="496">
        <v>10</v>
      </c>
      <c r="C225" s="108" t="s">
        <v>14</v>
      </c>
      <c r="D225" s="109">
        <f t="shared" si="8"/>
        <v>3</v>
      </c>
      <c r="E225" s="398"/>
      <c r="F225" s="399"/>
      <c r="G225" s="399"/>
      <c r="H225" s="399"/>
      <c r="I225" s="399"/>
      <c r="J225" s="399"/>
      <c r="K225" s="399"/>
      <c r="L225" s="399"/>
      <c r="M225" s="399"/>
      <c r="N225" s="400"/>
    </row>
    <row r="226" spans="1:16" ht="39.950000000000003" customHeight="1" x14ac:dyDescent="0.25">
      <c r="A226" s="503"/>
      <c r="B226" s="496"/>
      <c r="C226" s="108" t="s">
        <v>7</v>
      </c>
      <c r="D226" s="112">
        <v>4</v>
      </c>
      <c r="E226" s="593" t="s">
        <v>32</v>
      </c>
      <c r="F226" s="376"/>
      <c r="G226" s="376"/>
      <c r="H226" s="376"/>
      <c r="I226" s="376"/>
      <c r="J226" s="376"/>
      <c r="K226" s="376"/>
      <c r="L226" s="376"/>
      <c r="M226" s="376"/>
      <c r="N226" s="377"/>
    </row>
    <row r="227" spans="1:16" ht="39.950000000000003" customHeight="1" x14ac:dyDescent="0.25">
      <c r="A227" s="503"/>
      <c r="B227" s="496"/>
      <c r="C227" s="108" t="s">
        <v>15</v>
      </c>
      <c r="D227" s="109">
        <f>+D226+1</f>
        <v>5</v>
      </c>
      <c r="E227" s="130"/>
      <c r="F227" s="467" t="s">
        <v>207</v>
      </c>
      <c r="G227" s="468"/>
      <c r="H227" s="468"/>
      <c r="I227" s="468"/>
      <c r="J227" s="468"/>
      <c r="K227" s="468"/>
      <c r="L227" s="469"/>
      <c r="M227" s="32"/>
      <c r="N227" s="32"/>
    </row>
    <row r="228" spans="1:16" ht="39.950000000000003" customHeight="1" x14ac:dyDescent="0.25">
      <c r="A228" s="503"/>
      <c r="B228" s="496"/>
      <c r="C228" s="108" t="s">
        <v>9</v>
      </c>
      <c r="D228" s="109">
        <f t="shared" ref="D228:D236" si="9">+D227+1</f>
        <v>6</v>
      </c>
      <c r="E228" s="114"/>
      <c r="F228" s="606" t="s">
        <v>197</v>
      </c>
      <c r="G228" s="607"/>
      <c r="H228" s="608"/>
      <c r="I228" s="92"/>
      <c r="J228" s="29"/>
      <c r="K228" s="473" t="s">
        <v>216</v>
      </c>
      <c r="L228" s="471"/>
      <c r="M228" s="32"/>
      <c r="N228" s="32"/>
    </row>
    <row r="229" spans="1:16" ht="39.950000000000003" customHeight="1" x14ac:dyDescent="0.25">
      <c r="A229" s="503"/>
      <c r="B229" s="496"/>
      <c r="C229" s="108" t="s">
        <v>10</v>
      </c>
      <c r="D229" s="109">
        <f t="shared" si="9"/>
        <v>7</v>
      </c>
      <c r="E229" s="588" t="s">
        <v>32</v>
      </c>
      <c r="F229" s="588"/>
      <c r="G229" s="588"/>
      <c r="H229" s="588"/>
      <c r="I229" s="588"/>
      <c r="J229" s="588"/>
      <c r="K229" s="588"/>
      <c r="L229" s="588"/>
      <c r="M229" s="588"/>
      <c r="N229" s="588"/>
    </row>
    <row r="230" spans="1:16" ht="39.950000000000003" customHeight="1" x14ac:dyDescent="0.25">
      <c r="A230" s="503"/>
      <c r="B230" s="496"/>
      <c r="C230" s="108" t="s">
        <v>11</v>
      </c>
      <c r="D230" s="109">
        <f t="shared" si="9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503"/>
      <c r="B231" s="496"/>
      <c r="C231" s="108" t="s">
        <v>12</v>
      </c>
      <c r="D231" s="109">
        <f t="shared" si="9"/>
        <v>9</v>
      </c>
      <c r="E231" s="573"/>
      <c r="F231" s="402"/>
      <c r="G231" s="402"/>
      <c r="H231" s="402"/>
      <c r="I231" s="402"/>
      <c r="J231" s="402"/>
      <c r="K231" s="402"/>
      <c r="L231" s="402"/>
      <c r="M231" s="402"/>
      <c r="N231" s="403"/>
    </row>
    <row r="232" spans="1:16" ht="28.5" customHeight="1" x14ac:dyDescent="0.25">
      <c r="A232" s="503"/>
      <c r="B232" s="496">
        <v>11</v>
      </c>
      <c r="C232" s="108" t="s">
        <v>14</v>
      </c>
      <c r="D232" s="109">
        <f t="shared" si="9"/>
        <v>10</v>
      </c>
      <c r="E232" s="398"/>
      <c r="F232" s="399"/>
      <c r="G232" s="399"/>
      <c r="H232" s="399"/>
      <c r="I232" s="399"/>
      <c r="J232" s="399"/>
      <c r="K232" s="399"/>
      <c r="L232" s="399"/>
      <c r="M232" s="399"/>
      <c r="N232" s="400"/>
    </row>
    <row r="233" spans="1:16" ht="39.950000000000003" customHeight="1" x14ac:dyDescent="0.25">
      <c r="A233" s="503"/>
      <c r="B233" s="496"/>
      <c r="C233" s="108" t="s">
        <v>16</v>
      </c>
      <c r="D233" s="109">
        <f t="shared" si="9"/>
        <v>11</v>
      </c>
      <c r="E233" s="593" t="s">
        <v>32</v>
      </c>
      <c r="F233" s="376"/>
      <c r="G233" s="376"/>
      <c r="H233" s="376"/>
      <c r="I233" s="376"/>
      <c r="J233" s="376"/>
      <c r="K233" s="376"/>
      <c r="L233" s="376"/>
      <c r="M233" s="376"/>
      <c r="N233" s="377"/>
    </row>
    <row r="234" spans="1:16" ht="39.950000000000003" customHeight="1" x14ac:dyDescent="0.25">
      <c r="A234" s="503"/>
      <c r="B234" s="496"/>
      <c r="C234" s="108" t="s">
        <v>15</v>
      </c>
      <c r="D234" s="109">
        <f t="shared" si="9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503"/>
      <c r="B235" s="496"/>
      <c r="C235" s="108" t="s">
        <v>9</v>
      </c>
      <c r="D235" s="109">
        <f t="shared" si="9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504"/>
      <c r="B236" s="496"/>
      <c r="C236" s="108" t="s">
        <v>10</v>
      </c>
      <c r="D236" s="109">
        <f t="shared" si="9"/>
        <v>14</v>
      </c>
      <c r="E236" s="588" t="s">
        <v>32</v>
      </c>
      <c r="F236" s="588"/>
      <c r="G236" s="588"/>
      <c r="H236" s="588"/>
      <c r="I236" s="588"/>
      <c r="J236" s="588"/>
      <c r="K236" s="588"/>
      <c r="L236" s="588"/>
      <c r="M236" s="588"/>
      <c r="N236" s="588"/>
    </row>
    <row r="237" spans="1:16" ht="39.950000000000003" customHeight="1" x14ac:dyDescent="0.25">
      <c r="A237" s="502" t="s">
        <v>26</v>
      </c>
      <c r="B237" s="496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503"/>
      <c r="B238" s="496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503"/>
      <c r="B239" s="496"/>
      <c r="C239" s="108" t="s">
        <v>12</v>
      </c>
      <c r="D239" s="109">
        <f t="shared" ref="D239:D257" si="10">D238+1</f>
        <v>16</v>
      </c>
      <c r="E239" s="573"/>
      <c r="F239" s="402"/>
      <c r="G239" s="402"/>
      <c r="H239" s="402"/>
      <c r="I239" s="402"/>
      <c r="J239" s="402"/>
      <c r="K239" s="402"/>
      <c r="L239" s="402"/>
      <c r="M239" s="402"/>
      <c r="N239" s="403"/>
    </row>
    <row r="240" spans="1:16" ht="29.25" customHeight="1" x14ac:dyDescent="0.25">
      <c r="A240" s="503"/>
      <c r="B240" s="496">
        <v>12</v>
      </c>
      <c r="C240" s="108" t="s">
        <v>14</v>
      </c>
      <c r="D240" s="109">
        <f t="shared" si="10"/>
        <v>17</v>
      </c>
      <c r="E240" s="398"/>
      <c r="F240" s="399"/>
      <c r="G240" s="399"/>
      <c r="H240" s="399"/>
      <c r="I240" s="399"/>
      <c r="J240" s="399"/>
      <c r="K240" s="399"/>
      <c r="L240" s="399"/>
      <c r="M240" s="399"/>
      <c r="N240" s="400"/>
    </row>
    <row r="241" spans="1:16" ht="39.950000000000003" customHeight="1" x14ac:dyDescent="0.25">
      <c r="A241" s="503"/>
      <c r="B241" s="496"/>
      <c r="C241" s="108" t="s">
        <v>16</v>
      </c>
      <c r="D241" s="109">
        <f t="shared" si="10"/>
        <v>18</v>
      </c>
      <c r="E241" s="641"/>
      <c r="F241" s="542"/>
      <c r="G241" s="542"/>
      <c r="H241" s="542"/>
      <c r="I241" s="542"/>
      <c r="J241" s="542"/>
      <c r="K241" s="542"/>
      <c r="L241" s="542"/>
      <c r="M241" s="542"/>
      <c r="N241" s="543"/>
    </row>
    <row r="242" spans="1:16" ht="39.950000000000003" customHeight="1" x14ac:dyDescent="0.25">
      <c r="A242" s="503"/>
      <c r="B242" s="496"/>
      <c r="C242" s="108" t="s">
        <v>15</v>
      </c>
      <c r="D242" s="109">
        <f t="shared" si="10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503"/>
      <c r="B243" s="496"/>
      <c r="C243" s="108" t="s">
        <v>9</v>
      </c>
      <c r="D243" s="109">
        <f t="shared" si="10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503"/>
      <c r="B244" s="496"/>
      <c r="C244" s="108" t="s">
        <v>10</v>
      </c>
      <c r="D244" s="109">
        <f t="shared" si="10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503"/>
      <c r="B245" s="496"/>
      <c r="C245" s="108" t="s">
        <v>11</v>
      </c>
      <c r="D245" s="109">
        <f t="shared" si="10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503"/>
      <c r="B246" s="496"/>
      <c r="C246" s="108" t="s">
        <v>12</v>
      </c>
      <c r="D246" s="109">
        <f t="shared" si="10"/>
        <v>23</v>
      </c>
      <c r="E246" s="410"/>
      <c r="F246" s="410"/>
      <c r="G246" s="49"/>
      <c r="H246" s="630"/>
      <c r="I246" s="630"/>
      <c r="J246" s="21"/>
      <c r="K246" s="36"/>
      <c r="L246" s="36"/>
      <c r="M246" s="36"/>
      <c r="N246" s="36"/>
    </row>
    <row r="247" spans="1:16" ht="36.75" customHeight="1" x14ac:dyDescent="0.25">
      <c r="A247" s="503"/>
      <c r="B247" s="496">
        <v>13</v>
      </c>
      <c r="C247" s="108" t="s">
        <v>14</v>
      </c>
      <c r="D247" s="109">
        <f t="shared" si="10"/>
        <v>24</v>
      </c>
      <c r="E247" s="410"/>
      <c r="F247" s="410"/>
      <c r="G247" s="410"/>
      <c r="H247" s="410"/>
      <c r="I247" s="410"/>
      <c r="J247" s="410"/>
      <c r="K247" s="36"/>
      <c r="L247" s="36"/>
      <c r="M247" s="36"/>
      <c r="N247" s="36"/>
    </row>
    <row r="248" spans="1:16" ht="39.950000000000003" customHeight="1" x14ac:dyDescent="0.25">
      <c r="A248" s="503"/>
      <c r="B248" s="496"/>
      <c r="C248" s="108" t="s">
        <v>16</v>
      </c>
      <c r="D248" s="109">
        <f t="shared" si="10"/>
        <v>25</v>
      </c>
      <c r="E248" s="222"/>
      <c r="F248" s="262"/>
      <c r="G248" s="262"/>
      <c r="H248" s="261"/>
      <c r="I248" s="262"/>
      <c r="J248" s="262"/>
      <c r="K248" s="262"/>
      <c r="L248" s="262"/>
      <c r="M248" s="262"/>
      <c r="N248" s="78"/>
    </row>
    <row r="249" spans="1:16" ht="39.950000000000003" customHeight="1" x14ac:dyDescent="0.25">
      <c r="A249" s="503"/>
      <c r="B249" s="496"/>
      <c r="C249" s="108" t="s">
        <v>15</v>
      </c>
      <c r="D249" s="109">
        <f t="shared" si="10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503"/>
      <c r="B250" s="496"/>
      <c r="C250" s="108" t="s">
        <v>9</v>
      </c>
      <c r="D250" s="109">
        <f t="shared" si="10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503"/>
      <c r="B251" s="496"/>
      <c r="C251" s="108" t="s">
        <v>10</v>
      </c>
      <c r="D251" s="109">
        <f t="shared" si="10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504"/>
      <c r="B252" s="496"/>
      <c r="C252" s="151" t="s">
        <v>11</v>
      </c>
      <c r="D252" s="170">
        <f t="shared" si="10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502" t="s">
        <v>27</v>
      </c>
      <c r="B253" s="496"/>
      <c r="C253" s="147" t="s">
        <v>12</v>
      </c>
      <c r="D253" s="148">
        <v>30</v>
      </c>
      <c r="E253" s="395"/>
      <c r="F253" s="396"/>
      <c r="G253" s="396"/>
      <c r="H253" s="396"/>
      <c r="I253" s="396"/>
      <c r="J253" s="396"/>
      <c r="K253" s="396"/>
      <c r="L253" s="396"/>
      <c r="M253" s="396"/>
      <c r="N253" s="397"/>
    </row>
    <row r="254" spans="1:16" ht="37.5" customHeight="1" x14ac:dyDescent="0.25">
      <c r="A254" s="503"/>
      <c r="B254" s="505"/>
      <c r="C254" s="108" t="s">
        <v>14</v>
      </c>
      <c r="D254" s="109">
        <v>31</v>
      </c>
      <c r="E254" s="398"/>
      <c r="F254" s="399"/>
      <c r="G254" s="399"/>
      <c r="H254" s="399"/>
      <c r="I254" s="399"/>
      <c r="J254" s="399"/>
      <c r="K254" s="399"/>
      <c r="L254" s="399"/>
      <c r="M254" s="399"/>
      <c r="N254" s="400"/>
    </row>
    <row r="255" spans="1:16" ht="39.950000000000003" customHeight="1" x14ac:dyDescent="0.25">
      <c r="A255" s="503"/>
      <c r="B255" s="500"/>
      <c r="C255" s="108" t="s">
        <v>16</v>
      </c>
      <c r="D255" s="109">
        <v>1</v>
      </c>
      <c r="E255" s="628" t="s">
        <v>31</v>
      </c>
      <c r="F255" s="628"/>
      <c r="G255" s="628"/>
      <c r="H255" s="628"/>
      <c r="I255" s="628"/>
      <c r="J255" s="628"/>
      <c r="K255" s="628"/>
      <c r="L255" s="628"/>
      <c r="M255" s="628"/>
      <c r="N255" s="629"/>
    </row>
    <row r="256" spans="1:16" ht="39.950000000000003" customHeight="1" x14ac:dyDescent="0.25">
      <c r="A256" s="503"/>
      <c r="B256" s="205"/>
      <c r="C256" s="108" t="s">
        <v>15</v>
      </c>
      <c r="D256" s="109">
        <f t="shared" si="10"/>
        <v>2</v>
      </c>
      <c r="E256" s="378" t="s">
        <v>58</v>
      </c>
      <c r="F256" s="631"/>
      <c r="G256" s="631"/>
      <c r="H256" s="631"/>
      <c r="I256" s="631"/>
      <c r="J256" s="631"/>
      <c r="K256" s="631"/>
      <c r="L256" s="631"/>
      <c r="M256" s="631"/>
      <c r="N256" s="380"/>
    </row>
    <row r="257" spans="1:16" ht="39.950000000000003" customHeight="1" thickBot="1" x14ac:dyDescent="0.3">
      <c r="A257" s="504"/>
      <c r="B257" s="206" t="s">
        <v>4</v>
      </c>
      <c r="C257" s="108" t="s">
        <v>9</v>
      </c>
      <c r="D257" s="109">
        <f t="shared" si="10"/>
        <v>3</v>
      </c>
      <c r="E257" s="381"/>
      <c r="F257" s="382"/>
      <c r="G257" s="382"/>
      <c r="H257" s="382"/>
      <c r="I257" s="382"/>
      <c r="J257" s="382"/>
      <c r="K257" s="382"/>
      <c r="L257" s="382"/>
      <c r="M257" s="382"/>
      <c r="N257" s="383"/>
    </row>
    <row r="258" spans="1:16" ht="39.950000000000003" customHeight="1" x14ac:dyDescent="0.25">
      <c r="A258" s="502" t="s">
        <v>27</v>
      </c>
      <c r="B258" s="505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9.950000000000003" customHeight="1" x14ac:dyDescent="0.25">
      <c r="A259" s="503"/>
      <c r="B259" s="500"/>
      <c r="C259" s="108" t="s">
        <v>18</v>
      </c>
      <c r="D259" s="109">
        <v>4</v>
      </c>
      <c r="E259" s="428"/>
      <c r="F259" s="429"/>
      <c r="G259" s="429"/>
      <c r="H259" s="429"/>
      <c r="I259" s="429"/>
      <c r="J259" s="429"/>
      <c r="K259" s="429"/>
      <c r="L259" s="429"/>
      <c r="M259" s="429"/>
      <c r="N259" s="430"/>
    </row>
    <row r="260" spans="1:16" ht="39.950000000000003" customHeight="1" x14ac:dyDescent="0.25">
      <c r="A260" s="503"/>
      <c r="B260" s="500"/>
      <c r="C260" s="108" t="s">
        <v>11</v>
      </c>
      <c r="D260" s="109">
        <f>D259+1</f>
        <v>5</v>
      </c>
      <c r="E260" s="434"/>
      <c r="F260" s="435"/>
      <c r="G260" s="435"/>
      <c r="H260" s="435"/>
      <c r="I260" s="435"/>
      <c r="J260" s="435"/>
      <c r="K260" s="435"/>
      <c r="L260" s="435"/>
      <c r="M260" s="435"/>
      <c r="N260" s="436"/>
    </row>
    <row r="261" spans="1:16" ht="39.950000000000003" customHeight="1" x14ac:dyDescent="0.25">
      <c r="A261" s="503"/>
      <c r="B261" s="500"/>
      <c r="C261" s="108" t="s">
        <v>12</v>
      </c>
      <c r="D261" s="112">
        <f>+D260+1</f>
        <v>6</v>
      </c>
      <c r="E261" s="573"/>
      <c r="F261" s="402"/>
      <c r="G261" s="402"/>
      <c r="H261" s="402"/>
      <c r="I261" s="402"/>
      <c r="J261" s="402"/>
      <c r="K261" s="402"/>
      <c r="L261" s="402"/>
      <c r="M261" s="402"/>
      <c r="N261" s="403"/>
    </row>
    <row r="262" spans="1:16" ht="39.950000000000003" customHeight="1" x14ac:dyDescent="0.25">
      <c r="A262" s="503"/>
      <c r="B262" s="496">
        <v>15</v>
      </c>
      <c r="C262" s="108" t="s">
        <v>14</v>
      </c>
      <c r="D262" s="112">
        <f t="shared" ref="D262:D284" si="11">+D261+1</f>
        <v>7</v>
      </c>
      <c r="E262" s="398"/>
      <c r="F262" s="399"/>
      <c r="G262" s="399"/>
      <c r="H262" s="399"/>
      <c r="I262" s="399"/>
      <c r="J262" s="399"/>
      <c r="K262" s="399"/>
      <c r="L262" s="399"/>
      <c r="M262" s="399"/>
      <c r="N262" s="400"/>
    </row>
    <row r="263" spans="1:16" ht="39.950000000000003" customHeight="1" x14ac:dyDescent="0.25">
      <c r="A263" s="503"/>
      <c r="B263" s="496"/>
      <c r="C263" s="108" t="s">
        <v>16</v>
      </c>
      <c r="D263" s="112">
        <f t="shared" si="11"/>
        <v>8</v>
      </c>
      <c r="E263" s="428"/>
      <c r="F263" s="429"/>
      <c r="G263" s="429"/>
      <c r="H263" s="429"/>
      <c r="I263" s="429"/>
      <c r="J263" s="429"/>
      <c r="K263" s="429"/>
      <c r="L263" s="429"/>
      <c r="M263" s="429"/>
      <c r="N263" s="430"/>
    </row>
    <row r="264" spans="1:16" ht="39.950000000000003" customHeight="1" x14ac:dyDescent="0.25">
      <c r="A264" s="503"/>
      <c r="B264" s="496"/>
      <c r="C264" s="108" t="s">
        <v>15</v>
      </c>
      <c r="D264" s="112">
        <f t="shared" si="11"/>
        <v>9</v>
      </c>
      <c r="E264" s="431"/>
      <c r="F264" s="632"/>
      <c r="G264" s="632"/>
      <c r="H264" s="632"/>
      <c r="I264" s="632"/>
      <c r="J264" s="632"/>
      <c r="K264" s="632"/>
      <c r="L264" s="632"/>
      <c r="M264" s="632"/>
      <c r="N264" s="433"/>
    </row>
    <row r="265" spans="1:16" ht="39.950000000000003" customHeight="1" x14ac:dyDescent="0.25">
      <c r="A265" s="503"/>
      <c r="B265" s="496"/>
      <c r="C265" s="108" t="s">
        <v>9</v>
      </c>
      <c r="D265" s="112">
        <f t="shared" si="11"/>
        <v>10</v>
      </c>
      <c r="E265" s="431"/>
      <c r="F265" s="632"/>
      <c r="G265" s="632"/>
      <c r="H265" s="632"/>
      <c r="I265" s="632"/>
      <c r="J265" s="632"/>
      <c r="K265" s="632"/>
      <c r="L265" s="632"/>
      <c r="M265" s="632"/>
      <c r="N265" s="433"/>
    </row>
    <row r="266" spans="1:16" ht="39.950000000000003" customHeight="1" x14ac:dyDescent="0.25">
      <c r="A266" s="503"/>
      <c r="B266" s="496"/>
      <c r="C266" s="108" t="s">
        <v>10</v>
      </c>
      <c r="D266" s="112">
        <f t="shared" si="11"/>
        <v>11</v>
      </c>
      <c r="E266" s="431"/>
      <c r="F266" s="632"/>
      <c r="G266" s="632"/>
      <c r="H266" s="632"/>
      <c r="I266" s="632"/>
      <c r="J266" s="632"/>
      <c r="K266" s="632"/>
      <c r="L266" s="632"/>
      <c r="M266" s="632"/>
      <c r="N266" s="433"/>
    </row>
    <row r="267" spans="1:16" ht="39.950000000000003" customHeight="1" x14ac:dyDescent="0.25">
      <c r="A267" s="503"/>
      <c r="B267" s="496"/>
      <c r="C267" s="108" t="s">
        <v>11</v>
      </c>
      <c r="D267" s="112">
        <f t="shared" si="11"/>
        <v>12</v>
      </c>
      <c r="E267" s="434"/>
      <c r="F267" s="435"/>
      <c r="G267" s="435"/>
      <c r="H267" s="435"/>
      <c r="I267" s="435"/>
      <c r="J267" s="435"/>
      <c r="K267" s="435"/>
      <c r="L267" s="435"/>
      <c r="M267" s="435"/>
      <c r="N267" s="436"/>
    </row>
    <row r="268" spans="1:16" ht="39.950000000000003" customHeight="1" x14ac:dyDescent="0.25">
      <c r="A268" s="503"/>
      <c r="B268" s="496"/>
      <c r="C268" s="108" t="s">
        <v>12</v>
      </c>
      <c r="D268" s="112">
        <f t="shared" si="11"/>
        <v>13</v>
      </c>
      <c r="E268" s="573"/>
      <c r="F268" s="402"/>
      <c r="G268" s="402"/>
      <c r="H268" s="402"/>
      <c r="I268" s="402"/>
      <c r="J268" s="402"/>
      <c r="K268" s="402"/>
      <c r="L268" s="402"/>
      <c r="M268" s="402"/>
      <c r="N268" s="403"/>
    </row>
    <row r="269" spans="1:16" ht="39.950000000000003" customHeight="1" x14ac:dyDescent="0.25">
      <c r="A269" s="503"/>
      <c r="B269" s="496">
        <v>16</v>
      </c>
      <c r="C269" s="108" t="s">
        <v>14</v>
      </c>
      <c r="D269" s="112">
        <f t="shared" si="11"/>
        <v>14</v>
      </c>
      <c r="E269" s="398"/>
      <c r="F269" s="399"/>
      <c r="G269" s="399"/>
      <c r="H269" s="399"/>
      <c r="I269" s="399"/>
      <c r="J269" s="399"/>
      <c r="K269" s="399"/>
      <c r="L269" s="399"/>
      <c r="M269" s="399"/>
      <c r="N269" s="400"/>
    </row>
    <row r="270" spans="1:16" ht="39.950000000000003" customHeight="1" x14ac:dyDescent="0.25">
      <c r="A270" s="503"/>
      <c r="B270" s="496"/>
      <c r="C270" s="108" t="s">
        <v>16</v>
      </c>
      <c r="D270" s="112">
        <f t="shared" si="11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9.950000000000003" customHeight="1" x14ac:dyDescent="0.25">
      <c r="A271" s="503"/>
      <c r="B271" s="496"/>
      <c r="C271" s="108" t="s">
        <v>15</v>
      </c>
      <c r="D271" s="112">
        <f t="shared" si="11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9.950000000000003" customHeight="1" x14ac:dyDescent="0.25">
      <c r="A272" s="503"/>
      <c r="B272" s="496"/>
      <c r="C272" s="108" t="s">
        <v>9</v>
      </c>
      <c r="D272" s="112">
        <f t="shared" si="11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9.950000000000003" customHeight="1" x14ac:dyDescent="0.25">
      <c r="A273" s="503"/>
      <c r="B273" s="496"/>
      <c r="C273" s="108" t="s">
        <v>10</v>
      </c>
      <c r="D273" s="112">
        <f t="shared" si="11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9.950000000000003" customHeight="1" x14ac:dyDescent="0.25">
      <c r="A274" s="503"/>
      <c r="B274" s="496"/>
      <c r="C274" s="108" t="s">
        <v>11</v>
      </c>
      <c r="D274" s="112">
        <f t="shared" si="11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9.950000000000003" customHeight="1" x14ac:dyDescent="0.25">
      <c r="A275" s="503"/>
      <c r="B275" s="496"/>
      <c r="C275" s="108" t="s">
        <v>12</v>
      </c>
      <c r="D275" s="112">
        <f>+D274+1</f>
        <v>20</v>
      </c>
      <c r="E275" s="573"/>
      <c r="F275" s="402"/>
      <c r="G275" s="402"/>
      <c r="H275" s="402"/>
      <c r="I275" s="402"/>
      <c r="J275" s="402"/>
      <c r="K275" s="402"/>
      <c r="L275" s="402"/>
      <c r="M275" s="402"/>
      <c r="N275" s="403"/>
    </row>
    <row r="276" spans="1:16" ht="39.950000000000003" customHeight="1" x14ac:dyDescent="0.25">
      <c r="A276" s="503"/>
      <c r="B276" s="496">
        <v>17</v>
      </c>
      <c r="C276" s="108" t="s">
        <v>14</v>
      </c>
      <c r="D276" s="112">
        <f t="shared" si="11"/>
        <v>21</v>
      </c>
      <c r="E276" s="398"/>
      <c r="F276" s="399"/>
      <c r="G276" s="399"/>
      <c r="H276" s="399"/>
      <c r="I276" s="399"/>
      <c r="J276" s="399"/>
      <c r="K276" s="399"/>
      <c r="L276" s="399"/>
      <c r="M276" s="399"/>
      <c r="N276" s="400"/>
    </row>
    <row r="277" spans="1:16" ht="39.950000000000003" customHeight="1" x14ac:dyDescent="0.25">
      <c r="A277" s="503"/>
      <c r="B277" s="496"/>
      <c r="C277" s="108" t="s">
        <v>16</v>
      </c>
      <c r="D277" s="112">
        <f t="shared" si="11"/>
        <v>22</v>
      </c>
      <c r="E277" s="356"/>
      <c r="F277" s="357"/>
      <c r="G277" s="357"/>
      <c r="H277" s="357"/>
      <c r="I277" s="357"/>
      <c r="J277" s="357"/>
      <c r="K277" s="357"/>
      <c r="L277" s="357"/>
      <c r="M277" s="357"/>
      <c r="N277" s="358"/>
    </row>
    <row r="278" spans="1:16" ht="39.950000000000003" customHeight="1" thickBot="1" x14ac:dyDescent="0.3">
      <c r="A278" s="504"/>
      <c r="B278" s="496"/>
      <c r="C278" s="108" t="s">
        <v>15</v>
      </c>
      <c r="D278" s="112">
        <f t="shared" si="11"/>
        <v>23</v>
      </c>
      <c r="E278" s="362"/>
      <c r="F278" s="363"/>
      <c r="G278" s="363"/>
      <c r="H278" s="363"/>
      <c r="I278" s="363"/>
      <c r="J278" s="363"/>
      <c r="K278" s="363"/>
      <c r="L278" s="363"/>
      <c r="M278" s="363"/>
      <c r="N278" s="364"/>
    </row>
    <row r="279" spans="1:16" ht="39.950000000000003" customHeight="1" x14ac:dyDescent="0.25">
      <c r="A279" s="502" t="s">
        <v>27</v>
      </c>
      <c r="B279" s="496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9.950000000000003" customHeight="1" x14ac:dyDescent="0.25">
      <c r="A280" s="503"/>
      <c r="B280" s="496"/>
      <c r="C280" s="108" t="s">
        <v>9</v>
      </c>
      <c r="D280" s="112">
        <f>+D278+1</f>
        <v>24</v>
      </c>
      <c r="E280" s="356" t="s">
        <v>57</v>
      </c>
      <c r="F280" s="357"/>
      <c r="G280" s="357"/>
      <c r="H280" s="357"/>
      <c r="I280" s="357"/>
      <c r="J280" s="357"/>
      <c r="K280" s="357"/>
      <c r="L280" s="357"/>
      <c r="M280" s="357"/>
      <c r="N280" s="358"/>
    </row>
    <row r="281" spans="1:16" ht="39.950000000000003" customHeight="1" x14ac:dyDescent="0.25">
      <c r="A281" s="503"/>
      <c r="B281" s="496"/>
      <c r="C281" s="108" t="s">
        <v>10</v>
      </c>
      <c r="D281" s="112">
        <f t="shared" si="11"/>
        <v>25</v>
      </c>
      <c r="E281" s="359"/>
      <c r="F281" s="633"/>
      <c r="G281" s="633"/>
      <c r="H281" s="633"/>
      <c r="I281" s="633"/>
      <c r="J281" s="633"/>
      <c r="K281" s="633"/>
      <c r="L281" s="633"/>
      <c r="M281" s="633"/>
      <c r="N281" s="361"/>
    </row>
    <row r="282" spans="1:16" ht="39.950000000000003" customHeight="1" x14ac:dyDescent="0.25">
      <c r="A282" s="503"/>
      <c r="B282" s="496"/>
      <c r="C282" s="108" t="s">
        <v>11</v>
      </c>
      <c r="D282" s="112">
        <f t="shared" si="11"/>
        <v>26</v>
      </c>
      <c r="E282" s="362"/>
      <c r="F282" s="363"/>
      <c r="G282" s="363"/>
      <c r="H282" s="363"/>
      <c r="I282" s="363"/>
      <c r="J282" s="363"/>
      <c r="K282" s="363"/>
      <c r="L282" s="363"/>
      <c r="M282" s="363"/>
      <c r="N282" s="364"/>
    </row>
    <row r="283" spans="1:16" ht="39.950000000000003" customHeight="1" x14ac:dyDescent="0.25">
      <c r="A283" s="503"/>
      <c r="B283" s="496"/>
      <c r="C283" s="123" t="s">
        <v>12</v>
      </c>
      <c r="D283" s="112">
        <f t="shared" si="11"/>
        <v>27</v>
      </c>
      <c r="E283" s="573"/>
      <c r="F283" s="402"/>
      <c r="G283" s="402"/>
      <c r="H283" s="402"/>
      <c r="I283" s="402"/>
      <c r="J283" s="402"/>
      <c r="K283" s="402"/>
      <c r="L283" s="402"/>
      <c r="M283" s="402"/>
      <c r="N283" s="403"/>
    </row>
    <row r="284" spans="1:16" ht="39.950000000000003" customHeight="1" thickBot="1" x14ac:dyDescent="0.3">
      <c r="A284" s="504"/>
      <c r="B284" s="496">
        <v>1</v>
      </c>
      <c r="C284" s="151" t="s">
        <v>14</v>
      </c>
      <c r="D284" s="152">
        <f t="shared" si="11"/>
        <v>28</v>
      </c>
      <c r="E284" s="425"/>
      <c r="F284" s="426"/>
      <c r="G284" s="426"/>
      <c r="H284" s="426"/>
      <c r="I284" s="426"/>
      <c r="J284" s="426"/>
      <c r="K284" s="426"/>
      <c r="L284" s="426"/>
      <c r="M284" s="426"/>
      <c r="N284" s="427"/>
      <c r="O284" s="156"/>
      <c r="P284" s="156"/>
    </row>
    <row r="285" spans="1:16" ht="39.950000000000003" customHeight="1" x14ac:dyDescent="0.25">
      <c r="A285" s="502" t="s">
        <v>28</v>
      </c>
      <c r="B285" s="496"/>
      <c r="C285" s="147" t="s">
        <v>16</v>
      </c>
      <c r="D285" s="181">
        <v>29</v>
      </c>
      <c r="E285" s="239"/>
      <c r="F285" s="240"/>
      <c r="G285" s="32"/>
      <c r="H285" s="32"/>
      <c r="I285" s="32"/>
      <c r="J285" s="32"/>
      <c r="K285" s="32"/>
      <c r="L285" s="32"/>
      <c r="M285" s="32"/>
      <c r="N285" s="32"/>
    </row>
    <row r="286" spans="1:16" ht="39.950000000000003" customHeight="1" x14ac:dyDescent="0.25">
      <c r="A286" s="503"/>
      <c r="B286" s="496"/>
      <c r="C286" s="108" t="s">
        <v>15</v>
      </c>
      <c r="D286" s="109">
        <f t="shared" ref="D286:D290" si="12">D285+1</f>
        <v>30</v>
      </c>
      <c r="E286" s="239"/>
      <c r="F286" s="240"/>
      <c r="G286" s="32"/>
      <c r="H286" s="32"/>
      <c r="I286" s="32"/>
      <c r="J286" s="32"/>
      <c r="K286" s="32"/>
      <c r="L286" s="32"/>
      <c r="M286" s="32"/>
      <c r="N286" s="32"/>
    </row>
    <row r="287" spans="1:16" ht="39.950000000000003" customHeight="1" x14ac:dyDescent="0.25">
      <c r="A287" s="503"/>
      <c r="B287" s="496"/>
      <c r="C287" s="108" t="s">
        <v>9</v>
      </c>
      <c r="D287" s="109">
        <v>1</v>
      </c>
      <c r="E287" s="613" t="s">
        <v>31</v>
      </c>
      <c r="F287" s="354"/>
      <c r="G287" s="354"/>
      <c r="H287" s="354"/>
      <c r="I287" s="354"/>
      <c r="J287" s="354"/>
      <c r="K287" s="354"/>
      <c r="L287" s="354"/>
      <c r="M287" s="354"/>
      <c r="N287" s="355"/>
    </row>
    <row r="288" spans="1:16" ht="39.950000000000003" customHeight="1" x14ac:dyDescent="0.25">
      <c r="A288" s="503"/>
      <c r="B288" s="496"/>
      <c r="C288" s="108" t="s">
        <v>10</v>
      </c>
      <c r="D288" s="118">
        <f>+D287+1</f>
        <v>2</v>
      </c>
      <c r="E288" s="113"/>
      <c r="F288" s="87"/>
      <c r="G288" s="32"/>
      <c r="H288" s="32"/>
      <c r="I288" s="87"/>
      <c r="J288" s="87"/>
      <c r="K288" s="87"/>
      <c r="L288" s="32"/>
      <c r="M288" s="32"/>
      <c r="N288" s="32"/>
    </row>
    <row r="289" spans="1:16" ht="39.950000000000003" customHeight="1" x14ac:dyDescent="0.25">
      <c r="A289" s="503"/>
      <c r="B289" s="496"/>
      <c r="C289" s="108" t="s">
        <v>11</v>
      </c>
      <c r="D289" s="118">
        <f t="shared" si="12"/>
        <v>3</v>
      </c>
      <c r="E289" s="241"/>
      <c r="F289" s="242"/>
      <c r="G289" s="242"/>
      <c r="H289" s="242"/>
      <c r="I289" s="242"/>
      <c r="J289" s="242"/>
      <c r="K289" s="32"/>
      <c r="L289" s="32"/>
      <c r="M289" s="32"/>
      <c r="N289" s="32"/>
    </row>
    <row r="290" spans="1:16" ht="39.950000000000003" customHeight="1" x14ac:dyDescent="0.25">
      <c r="A290" s="503"/>
      <c r="B290" s="207">
        <v>8</v>
      </c>
      <c r="C290" s="108" t="s">
        <v>12</v>
      </c>
      <c r="D290" s="118">
        <f t="shared" si="12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9.950000000000003" customHeight="1" x14ac:dyDescent="0.25">
      <c r="A291" s="503"/>
      <c r="B291" s="505">
        <v>19</v>
      </c>
      <c r="C291" s="108" t="s">
        <v>14</v>
      </c>
      <c r="D291" s="118">
        <v>5</v>
      </c>
      <c r="E291" s="634"/>
      <c r="F291" s="373"/>
      <c r="G291" s="373"/>
      <c r="H291" s="373"/>
      <c r="I291" s="373"/>
      <c r="J291" s="373"/>
      <c r="K291" s="373"/>
      <c r="L291" s="373"/>
      <c r="M291" s="373"/>
      <c r="N291" s="374"/>
    </row>
    <row r="292" spans="1:16" ht="39.950000000000003" customHeight="1" x14ac:dyDescent="0.25">
      <c r="A292" s="503"/>
      <c r="B292" s="500"/>
      <c r="C292" s="108" t="s">
        <v>16</v>
      </c>
      <c r="D292" s="118">
        <f>D291+1</f>
        <v>6</v>
      </c>
    </row>
    <row r="293" spans="1:16" ht="39.950000000000003" customHeight="1" x14ac:dyDescent="0.25">
      <c r="A293" s="503"/>
      <c r="B293" s="50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9.950000000000003" customHeight="1" x14ac:dyDescent="0.25">
      <c r="A294" s="503"/>
      <c r="B294" s="500"/>
      <c r="C294" s="108" t="s">
        <v>9</v>
      </c>
      <c r="D294" s="109">
        <f t="shared" ref="D294:D315" si="13">D293+1</f>
        <v>8</v>
      </c>
      <c r="E294" s="613" t="s">
        <v>31</v>
      </c>
      <c r="F294" s="354"/>
      <c r="G294" s="354"/>
      <c r="H294" s="354"/>
      <c r="I294" s="354"/>
      <c r="J294" s="354"/>
      <c r="K294" s="354"/>
      <c r="L294" s="354"/>
      <c r="M294" s="354"/>
      <c r="N294" s="355"/>
    </row>
    <row r="295" spans="1:16" ht="39.950000000000003" customHeight="1" x14ac:dyDescent="0.25">
      <c r="A295" s="503"/>
      <c r="B295" s="500"/>
      <c r="C295" s="108" t="s">
        <v>10</v>
      </c>
      <c r="D295" s="109">
        <f t="shared" si="13"/>
        <v>9</v>
      </c>
      <c r="E295" s="613" t="s">
        <v>31</v>
      </c>
      <c r="F295" s="354"/>
      <c r="G295" s="354"/>
      <c r="H295" s="354"/>
      <c r="I295" s="354"/>
      <c r="J295" s="354"/>
      <c r="K295" s="354"/>
      <c r="L295" s="354"/>
      <c r="M295" s="354"/>
      <c r="N295" s="355"/>
    </row>
    <row r="296" spans="1:16" ht="39.950000000000003" customHeight="1" x14ac:dyDescent="0.25">
      <c r="A296" s="503"/>
      <c r="B296" s="500"/>
      <c r="C296" s="108" t="s">
        <v>11</v>
      </c>
      <c r="D296" s="109">
        <f t="shared" si="13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9.950000000000003" customHeight="1" x14ac:dyDescent="0.25">
      <c r="A297" s="503"/>
      <c r="B297" s="500"/>
      <c r="C297" s="108" t="s">
        <v>12</v>
      </c>
      <c r="D297" s="109">
        <f t="shared" si="13"/>
        <v>11</v>
      </c>
      <c r="E297" s="635"/>
      <c r="F297" s="387"/>
      <c r="G297" s="387"/>
      <c r="H297" s="387"/>
      <c r="I297" s="387"/>
      <c r="J297" s="387"/>
      <c r="K297" s="387"/>
      <c r="L297" s="387"/>
      <c r="M297" s="387"/>
      <c r="N297" s="388"/>
    </row>
    <row r="298" spans="1:16" ht="39.950000000000003" customHeight="1" x14ac:dyDescent="0.25">
      <c r="A298" s="503"/>
      <c r="B298" s="505">
        <v>20</v>
      </c>
      <c r="C298" s="108" t="s">
        <v>14</v>
      </c>
      <c r="D298" s="109">
        <f t="shared" si="13"/>
        <v>12</v>
      </c>
      <c r="E298" s="389"/>
      <c r="F298" s="390"/>
      <c r="G298" s="390"/>
      <c r="H298" s="390"/>
      <c r="I298" s="390"/>
      <c r="J298" s="390"/>
      <c r="K298" s="390"/>
      <c r="L298" s="390"/>
      <c r="M298" s="390"/>
      <c r="N298" s="391"/>
    </row>
    <row r="299" spans="1:16" ht="39.950000000000003" customHeight="1" thickBot="1" x14ac:dyDescent="0.3">
      <c r="A299" s="504"/>
      <c r="B299" s="500"/>
      <c r="C299" s="108" t="s">
        <v>16</v>
      </c>
      <c r="D299" s="109">
        <f t="shared" si="13"/>
        <v>13</v>
      </c>
      <c r="E299" s="593" t="s">
        <v>32</v>
      </c>
      <c r="F299" s="376"/>
      <c r="G299" s="376"/>
      <c r="H299" s="376"/>
      <c r="I299" s="376"/>
      <c r="J299" s="376"/>
      <c r="K299" s="376"/>
      <c r="L299" s="376"/>
      <c r="M299" s="376"/>
      <c r="N299" s="377"/>
    </row>
    <row r="300" spans="1:16" ht="39.950000000000003" customHeight="1" x14ac:dyDescent="0.25">
      <c r="A300" s="502" t="s">
        <v>28</v>
      </c>
      <c r="B300" s="50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9.950000000000003" customHeight="1" x14ac:dyDescent="0.25">
      <c r="A301" s="503"/>
      <c r="B301" s="500"/>
      <c r="C301" s="108" t="s">
        <v>15</v>
      </c>
      <c r="D301" s="128">
        <f>D299+1</f>
        <v>14</v>
      </c>
      <c r="E301" s="35"/>
      <c r="F301" s="35"/>
      <c r="G301" s="35"/>
      <c r="H301" s="35"/>
      <c r="I301" s="35"/>
      <c r="J301" s="35"/>
      <c r="K301" s="200"/>
      <c r="L301" s="200"/>
      <c r="M301" s="32"/>
      <c r="N301" s="32"/>
    </row>
    <row r="302" spans="1:16" ht="39.950000000000003" customHeight="1" x14ac:dyDescent="0.25">
      <c r="A302" s="503"/>
      <c r="B302" s="500"/>
      <c r="C302" s="108" t="s">
        <v>9</v>
      </c>
      <c r="D302" s="109">
        <f t="shared" si="13"/>
        <v>15</v>
      </c>
      <c r="E302" s="135"/>
      <c r="F302" s="33"/>
      <c r="G302" s="33"/>
      <c r="H302" s="33"/>
      <c r="I302" s="33"/>
      <c r="J302" s="33"/>
      <c r="K302" s="467" t="s">
        <v>208</v>
      </c>
      <c r="L302" s="640"/>
      <c r="M302" s="32"/>
      <c r="N302" s="32"/>
    </row>
    <row r="303" spans="1:16" ht="39.950000000000003" customHeight="1" x14ac:dyDescent="0.25">
      <c r="A303" s="503"/>
      <c r="B303" s="500"/>
      <c r="C303" s="108" t="s">
        <v>10</v>
      </c>
      <c r="D303" s="109">
        <f t="shared" si="13"/>
        <v>16</v>
      </c>
      <c r="E303" s="593" t="s">
        <v>32</v>
      </c>
      <c r="F303" s="376"/>
      <c r="G303" s="376"/>
      <c r="H303" s="376"/>
      <c r="I303" s="376"/>
      <c r="J303" s="376"/>
      <c r="K303" s="376"/>
      <c r="L303" s="376"/>
      <c r="M303" s="376"/>
      <c r="N303" s="377"/>
    </row>
    <row r="304" spans="1:16" ht="39.950000000000003" customHeight="1" x14ac:dyDescent="0.25">
      <c r="A304" s="503"/>
      <c r="B304" s="500"/>
      <c r="C304" s="108" t="s">
        <v>11</v>
      </c>
      <c r="D304" s="109">
        <f t="shared" si="13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6" ht="39.950000000000003" customHeight="1" x14ac:dyDescent="0.25">
      <c r="A305" s="503"/>
      <c r="B305" s="500"/>
      <c r="C305" s="108" t="s">
        <v>12</v>
      </c>
      <c r="D305" s="109">
        <f t="shared" si="13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6" ht="39.950000000000003" customHeight="1" x14ac:dyDescent="0.25">
      <c r="A306" s="503"/>
      <c r="B306" s="496">
        <v>21</v>
      </c>
      <c r="C306" s="108" t="s">
        <v>14</v>
      </c>
      <c r="D306" s="109">
        <f t="shared" si="13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6" ht="39.950000000000003" customHeight="1" x14ac:dyDescent="0.25">
      <c r="A307" s="503"/>
      <c r="B307" s="496"/>
      <c r="C307" s="108" t="s">
        <v>16</v>
      </c>
      <c r="D307" s="109">
        <f t="shared" si="13"/>
        <v>20</v>
      </c>
      <c r="E307" s="613" t="s">
        <v>31</v>
      </c>
      <c r="F307" s="354"/>
      <c r="G307" s="354"/>
      <c r="H307" s="354"/>
      <c r="I307" s="354"/>
      <c r="J307" s="354"/>
      <c r="K307" s="354"/>
      <c r="L307" s="354"/>
      <c r="M307" s="354"/>
      <c r="N307" s="355"/>
    </row>
    <row r="308" spans="1:16" ht="39.950000000000003" customHeight="1" x14ac:dyDescent="0.25">
      <c r="A308" s="503"/>
      <c r="B308" s="496"/>
      <c r="C308" s="108" t="s">
        <v>15</v>
      </c>
      <c r="D308" s="109">
        <f t="shared" si="13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6" ht="39.950000000000003" customHeight="1" x14ac:dyDescent="0.25">
      <c r="A309" s="503"/>
      <c r="B309" s="496"/>
      <c r="C309" s="108" t="s">
        <v>9</v>
      </c>
      <c r="D309" s="109">
        <f t="shared" si="13"/>
        <v>22</v>
      </c>
      <c r="E309" s="135"/>
      <c r="F309" s="33"/>
      <c r="G309" s="583" t="s">
        <v>231</v>
      </c>
      <c r="H309" s="584"/>
      <c r="I309" s="584"/>
      <c r="J309" s="584"/>
      <c r="K309" s="585"/>
      <c r="L309" s="32"/>
      <c r="M309" s="32"/>
      <c r="N309" s="32"/>
    </row>
    <row r="310" spans="1:16" ht="39.950000000000003" customHeight="1" x14ac:dyDescent="0.25">
      <c r="A310" s="503"/>
      <c r="B310" s="496"/>
      <c r="C310" s="108" t="s">
        <v>10</v>
      </c>
      <c r="D310" s="109">
        <f t="shared" si="13"/>
        <v>23</v>
      </c>
      <c r="E310" s="593" t="s">
        <v>32</v>
      </c>
      <c r="F310" s="376"/>
      <c r="G310" s="376"/>
      <c r="H310" s="376"/>
      <c r="I310" s="376"/>
      <c r="J310" s="376"/>
      <c r="K310" s="376"/>
      <c r="L310" s="376"/>
      <c r="M310" s="376"/>
      <c r="N310" s="377"/>
    </row>
    <row r="311" spans="1:16" ht="39.950000000000003" customHeight="1" x14ac:dyDescent="0.25">
      <c r="A311" s="503"/>
      <c r="B311" s="496"/>
      <c r="C311" s="108" t="s">
        <v>11</v>
      </c>
      <c r="D311" s="109">
        <f t="shared" si="13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6" ht="39.950000000000003" customHeight="1" x14ac:dyDescent="0.25">
      <c r="A312" s="503"/>
      <c r="B312" s="496"/>
      <c r="C312" s="108" t="s">
        <v>12</v>
      </c>
      <c r="D312" s="109">
        <f t="shared" si="13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6" ht="39.950000000000003" customHeight="1" x14ac:dyDescent="0.25">
      <c r="A313" s="503"/>
      <c r="B313" s="199"/>
      <c r="C313" s="108" t="s">
        <v>14</v>
      </c>
      <c r="D313" s="109">
        <f t="shared" si="13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6" ht="39.950000000000003" customHeight="1" x14ac:dyDescent="0.25">
      <c r="A314" s="503"/>
      <c r="B314" s="199"/>
      <c r="C314" s="108" t="s">
        <v>16</v>
      </c>
      <c r="D314" s="128">
        <f t="shared" si="13"/>
        <v>27</v>
      </c>
      <c r="E314" s="593" t="s">
        <v>32</v>
      </c>
      <c r="F314" s="376"/>
      <c r="G314" s="376"/>
      <c r="H314" s="376"/>
      <c r="I314" s="376"/>
      <c r="J314" s="376"/>
      <c r="K314" s="376"/>
      <c r="L314" s="376"/>
      <c r="M314" s="376"/>
      <c r="N314" s="377"/>
    </row>
    <row r="315" spans="1:16" ht="39.950000000000003" customHeight="1" x14ac:dyDescent="0.25">
      <c r="A315" s="503"/>
      <c r="B315" s="199"/>
      <c r="C315" s="108" t="s">
        <v>15</v>
      </c>
      <c r="D315" s="109">
        <f t="shared" si="13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6" ht="41.25" customHeight="1" thickBot="1" x14ac:dyDescent="0.3">
      <c r="A316" s="503"/>
      <c r="C316" s="185" t="s">
        <v>9</v>
      </c>
      <c r="D316" s="300">
        <f>D315+1</f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156"/>
      <c r="P316" s="156"/>
    </row>
    <row r="317" spans="1:16" ht="30" customHeight="1" x14ac:dyDescent="0.25">
      <c r="A317" s="503"/>
      <c r="C317" s="280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</row>
    <row r="318" spans="1:16" ht="30" customHeight="1" thickBot="1" x14ac:dyDescent="0.3">
      <c r="A318" s="504"/>
      <c r="B318" s="189"/>
      <c r="C318" s="280" t="s">
        <v>11</v>
      </c>
      <c r="D318" s="280">
        <v>31</v>
      </c>
      <c r="E318" s="28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6" ht="30" customHeight="1" x14ac:dyDescent="0.25">
      <c r="A319" s="502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6" ht="30" customHeight="1" x14ac:dyDescent="0.25">
      <c r="A320" s="503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503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503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503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503"/>
      <c r="B324" s="189"/>
      <c r="C324" s="284" t="s">
        <v>9</v>
      </c>
      <c r="D324" s="293">
        <v>5</v>
      </c>
      <c r="E324" s="280"/>
      <c r="F324" s="200"/>
      <c r="G324" s="583" t="s">
        <v>231</v>
      </c>
      <c r="H324" s="584"/>
      <c r="I324" s="584"/>
      <c r="J324" s="584"/>
      <c r="K324" s="585"/>
      <c r="L324" s="200"/>
      <c r="M324" s="200"/>
      <c r="N324" s="285"/>
    </row>
    <row r="325" spans="1:14" ht="30" customHeight="1" x14ac:dyDescent="0.25">
      <c r="A325" s="503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503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503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503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503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503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503"/>
      <c r="C331" s="284" t="s">
        <v>9</v>
      </c>
      <c r="D331" s="293">
        <v>12</v>
      </c>
      <c r="E331" s="280"/>
      <c r="F331" s="200"/>
      <c r="G331" s="583" t="s">
        <v>231</v>
      </c>
      <c r="H331" s="586"/>
      <c r="I331" s="586"/>
      <c r="J331" s="586"/>
      <c r="K331" s="587"/>
      <c r="L331" s="200"/>
      <c r="M331" s="200"/>
      <c r="N331" s="285"/>
    </row>
    <row r="332" spans="1:14" ht="30" customHeight="1" x14ac:dyDescent="0.25">
      <c r="A332" s="503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503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503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503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503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503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503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503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503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503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503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503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503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503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503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503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503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503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504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502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503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503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503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503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503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503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503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503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503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503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503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503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503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503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503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503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503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503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503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503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503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503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503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503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503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503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503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503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503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503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503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504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35">
    <mergeCell ref="B104:B110"/>
    <mergeCell ref="E104:N104"/>
    <mergeCell ref="G204:H204"/>
    <mergeCell ref="K228:L228"/>
    <mergeCell ref="L200:N200"/>
    <mergeCell ref="A319:A350"/>
    <mergeCell ref="A351:A383"/>
    <mergeCell ref="B306:B312"/>
    <mergeCell ref="F184:K184"/>
    <mergeCell ref="F185:K185"/>
    <mergeCell ref="E206:N206"/>
    <mergeCell ref="E229:N229"/>
    <mergeCell ref="E236:N236"/>
    <mergeCell ref="E299:N299"/>
    <mergeCell ref="E307:N307"/>
    <mergeCell ref="E310:N310"/>
    <mergeCell ref="A300:A318"/>
    <mergeCell ref="E303:N303"/>
    <mergeCell ref="K302:L302"/>
    <mergeCell ref="E203:N203"/>
    <mergeCell ref="E241:N241"/>
    <mergeCell ref="E246:F246"/>
    <mergeCell ref="K198:M198"/>
    <mergeCell ref="A285:A299"/>
    <mergeCell ref="F102:K102"/>
    <mergeCell ref="K197:M197"/>
    <mergeCell ref="F108:H108"/>
    <mergeCell ref="K207:L207"/>
    <mergeCell ref="K127:L127"/>
    <mergeCell ref="E140:N140"/>
    <mergeCell ref="E139:N139"/>
    <mergeCell ref="E133:N137"/>
    <mergeCell ref="K123:N123"/>
    <mergeCell ref="K130:N130"/>
    <mergeCell ref="E111:N111"/>
    <mergeCell ref="E106:H106"/>
    <mergeCell ref="K105:M105"/>
    <mergeCell ref="K106:L106"/>
    <mergeCell ref="J205:K205"/>
    <mergeCell ref="E109:N110"/>
    <mergeCell ref="D154:G154"/>
    <mergeCell ref="D155:G155"/>
    <mergeCell ref="C156:N156"/>
    <mergeCell ref="B195:B201"/>
    <mergeCell ref="E256:N257"/>
    <mergeCell ref="E295:N295"/>
    <mergeCell ref="F228:H228"/>
    <mergeCell ref="A258:A278"/>
    <mergeCell ref="B258:B261"/>
    <mergeCell ref="E259:N260"/>
    <mergeCell ref="E261:N262"/>
    <mergeCell ref="B262:B268"/>
    <mergeCell ref="E263:N267"/>
    <mergeCell ref="E268:N269"/>
    <mergeCell ref="B269:B275"/>
    <mergeCell ref="E275:N276"/>
    <mergeCell ref="B276:B283"/>
    <mergeCell ref="E277:N278"/>
    <mergeCell ref="A279:A284"/>
    <mergeCell ref="E280:N282"/>
    <mergeCell ref="E283:N284"/>
    <mergeCell ref="B291:B297"/>
    <mergeCell ref="E205:H205"/>
    <mergeCell ref="E291:N291"/>
    <mergeCell ref="B254:B255"/>
    <mergeCell ref="E294:N294"/>
    <mergeCell ref="E297:N298"/>
    <mergeCell ref="B298:B305"/>
    <mergeCell ref="K115:N115"/>
    <mergeCell ref="I148:L148"/>
    <mergeCell ref="D149:G149"/>
    <mergeCell ref="I149:L149"/>
    <mergeCell ref="F123:H123"/>
    <mergeCell ref="F130:H130"/>
    <mergeCell ref="F115:H115"/>
    <mergeCell ref="F177:H177"/>
    <mergeCell ref="E118:N118"/>
    <mergeCell ref="B160:B163"/>
    <mergeCell ref="E163:N164"/>
    <mergeCell ref="B164:B170"/>
    <mergeCell ref="E168:N168"/>
    <mergeCell ref="E165:N165"/>
    <mergeCell ref="E158:N162"/>
    <mergeCell ref="E196:N196"/>
    <mergeCell ref="F200:H200"/>
    <mergeCell ref="J200:K200"/>
    <mergeCell ref="F227:L227"/>
    <mergeCell ref="K120:L120"/>
    <mergeCell ref="B284:B289"/>
    <mergeCell ref="H246:I246"/>
    <mergeCell ref="D153:G153"/>
    <mergeCell ref="E253:N254"/>
    <mergeCell ref="E287:N287"/>
    <mergeCell ref="N105:O105"/>
    <mergeCell ref="E114:N114"/>
    <mergeCell ref="E116:N117"/>
    <mergeCell ref="K113:N113"/>
    <mergeCell ref="K112:L112"/>
    <mergeCell ref="F197:H197"/>
    <mergeCell ref="E255:N255"/>
    <mergeCell ref="P197:R197"/>
    <mergeCell ref="E201:N202"/>
    <mergeCell ref="B202:B208"/>
    <mergeCell ref="B209:B217"/>
    <mergeCell ref="A216:A220"/>
    <mergeCell ref="F216:K216"/>
    <mergeCell ref="F217:K217"/>
    <mergeCell ref="B218:B224"/>
    <mergeCell ref="E219:N223"/>
    <mergeCell ref="A221:A236"/>
    <mergeCell ref="E224:N225"/>
    <mergeCell ref="B225:B231"/>
    <mergeCell ref="E226:N226"/>
    <mergeCell ref="E231:N232"/>
    <mergeCell ref="B232:B239"/>
    <mergeCell ref="E233:N233"/>
    <mergeCell ref="A237:A252"/>
    <mergeCell ref="E239:N240"/>
    <mergeCell ref="B240:B246"/>
    <mergeCell ref="F198:H198"/>
    <mergeCell ref="B247:B253"/>
    <mergeCell ref="E247:J247"/>
    <mergeCell ref="A253:A257"/>
    <mergeCell ref="A195:A213"/>
    <mergeCell ref="A173:A188"/>
    <mergeCell ref="E178:N179"/>
    <mergeCell ref="B180:B185"/>
    <mergeCell ref="E180:N180"/>
    <mergeCell ref="B186:B194"/>
    <mergeCell ref="E187:N187"/>
    <mergeCell ref="A189:A192"/>
    <mergeCell ref="E170:N171"/>
    <mergeCell ref="B171:B178"/>
    <mergeCell ref="E172:N172"/>
    <mergeCell ref="G174:H174"/>
    <mergeCell ref="F188:H188"/>
    <mergeCell ref="F175:H175"/>
    <mergeCell ref="J189:L189"/>
    <mergeCell ref="F191:H191"/>
    <mergeCell ref="J191:K191"/>
    <mergeCell ref="E176:N176"/>
    <mergeCell ref="E183:N183"/>
    <mergeCell ref="E190:N190"/>
    <mergeCell ref="K177:N177"/>
    <mergeCell ref="K188:N188"/>
    <mergeCell ref="F189:H189"/>
    <mergeCell ref="K175:M175"/>
    <mergeCell ref="K182:M182"/>
    <mergeCell ref="A107:A118"/>
    <mergeCell ref="E112:H112"/>
    <mergeCell ref="B118:B125"/>
    <mergeCell ref="A120:A138"/>
    <mergeCell ref="E120:H120"/>
    <mergeCell ref="E121:H121"/>
    <mergeCell ref="E124:N125"/>
    <mergeCell ref="B126:B132"/>
    <mergeCell ref="B112:B117"/>
    <mergeCell ref="K121:N121"/>
    <mergeCell ref="K128:N128"/>
    <mergeCell ref="E113:H113"/>
    <mergeCell ref="E126:N126"/>
    <mergeCell ref="E127:H127"/>
    <mergeCell ref="E128:H128"/>
    <mergeCell ref="E132:N132"/>
    <mergeCell ref="B133:B139"/>
    <mergeCell ref="A139:A140"/>
    <mergeCell ref="B140:B159"/>
    <mergeCell ref="C143:P143"/>
    <mergeCell ref="C145:L145"/>
    <mergeCell ref="I147:L147"/>
    <mergeCell ref="D148:G148"/>
    <mergeCell ref="A158:A172"/>
    <mergeCell ref="A53:A73"/>
    <mergeCell ref="B53:B59"/>
    <mergeCell ref="E55:H55"/>
    <mergeCell ref="K57:N57"/>
    <mergeCell ref="E91:H91"/>
    <mergeCell ref="E61:H61"/>
    <mergeCell ref="K55:N55"/>
    <mergeCell ref="K53:L53"/>
    <mergeCell ref="K60:L60"/>
    <mergeCell ref="K71:N71"/>
    <mergeCell ref="B75:B80"/>
    <mergeCell ref="E75:N79"/>
    <mergeCell ref="A76:A96"/>
    <mergeCell ref="E80:F80"/>
    <mergeCell ref="E81:J81"/>
    <mergeCell ref="B82:B88"/>
    <mergeCell ref="E84:H84"/>
    <mergeCell ref="K86:N86"/>
    <mergeCell ref="E90:H90"/>
    <mergeCell ref="E94:N95"/>
    <mergeCell ref="B96:B103"/>
    <mergeCell ref="A98:A106"/>
    <mergeCell ref="E99:H99"/>
    <mergeCell ref="E60:H60"/>
    <mergeCell ref="R68:V68"/>
    <mergeCell ref="K69:N69"/>
    <mergeCell ref="K64:N64"/>
    <mergeCell ref="F41:H41"/>
    <mergeCell ref="K68:M68"/>
    <mergeCell ref="E56:G56"/>
    <mergeCell ref="J56:K56"/>
    <mergeCell ref="E51:J51"/>
    <mergeCell ref="E62:H62"/>
    <mergeCell ref="E58:F58"/>
    <mergeCell ref="H58:I58"/>
    <mergeCell ref="E59:J59"/>
    <mergeCell ref="F26:H26"/>
    <mergeCell ref="F83:H83"/>
    <mergeCell ref="B31:B37"/>
    <mergeCell ref="E33:H33"/>
    <mergeCell ref="K35:N35"/>
    <mergeCell ref="A1:P1"/>
    <mergeCell ref="B6:F6"/>
    <mergeCell ref="C7:F7"/>
    <mergeCell ref="B8:F8"/>
    <mergeCell ref="B9:F9"/>
    <mergeCell ref="G9:J9"/>
    <mergeCell ref="B10:F10"/>
    <mergeCell ref="G10:J13"/>
    <mergeCell ref="K10:M10"/>
    <mergeCell ref="B11:F11"/>
    <mergeCell ref="B12:F12"/>
    <mergeCell ref="B13:E13"/>
    <mergeCell ref="A3:J3"/>
    <mergeCell ref="G5:J5"/>
    <mergeCell ref="G6:J6"/>
    <mergeCell ref="G7:J7"/>
    <mergeCell ref="G8:J8"/>
    <mergeCell ref="E32:H32"/>
    <mergeCell ref="F67:H67"/>
    <mergeCell ref="A14:D14"/>
    <mergeCell ref="E14:N14"/>
    <mergeCell ref="A16:A29"/>
    <mergeCell ref="B16:B22"/>
    <mergeCell ref="E21:N22"/>
    <mergeCell ref="B23:B29"/>
    <mergeCell ref="K32:M32"/>
    <mergeCell ref="K39:M39"/>
    <mergeCell ref="K46:L46"/>
    <mergeCell ref="G45:H45"/>
    <mergeCell ref="E39:H39"/>
    <mergeCell ref="K33:N33"/>
    <mergeCell ref="K40:N40"/>
    <mergeCell ref="K38:N38"/>
    <mergeCell ref="F23:H23"/>
    <mergeCell ref="J23:L23"/>
    <mergeCell ref="A31:A42"/>
    <mergeCell ref="E24:H24"/>
    <mergeCell ref="E46:H46"/>
    <mergeCell ref="K27:N27"/>
    <mergeCell ref="E28:N29"/>
    <mergeCell ref="K25:N25"/>
    <mergeCell ref="K24:L24"/>
    <mergeCell ref="F27:H27"/>
    <mergeCell ref="B38:B44"/>
    <mergeCell ref="E40:H40"/>
    <mergeCell ref="K42:N42"/>
    <mergeCell ref="A43:A51"/>
    <mergeCell ref="E43:F43"/>
    <mergeCell ref="E44:J44"/>
    <mergeCell ref="B45:B47"/>
    <mergeCell ref="E47:H47"/>
    <mergeCell ref="E50:F50"/>
    <mergeCell ref="K45:L45"/>
    <mergeCell ref="B48:B51"/>
    <mergeCell ref="K47:N47"/>
    <mergeCell ref="K49:N49"/>
    <mergeCell ref="K41:M41"/>
    <mergeCell ref="F48:H48"/>
    <mergeCell ref="K48:M48"/>
    <mergeCell ref="F31:H31"/>
    <mergeCell ref="J31:L31"/>
    <mergeCell ref="K98:L98"/>
    <mergeCell ref="E89:N89"/>
    <mergeCell ref="F35:H35"/>
    <mergeCell ref="F42:H42"/>
    <mergeCell ref="F49:H49"/>
    <mergeCell ref="F57:H57"/>
    <mergeCell ref="F64:H64"/>
    <mergeCell ref="F86:H86"/>
    <mergeCell ref="F93:H93"/>
    <mergeCell ref="E98:H98"/>
    <mergeCell ref="E85:N85"/>
    <mergeCell ref="E92:N92"/>
    <mergeCell ref="E36:F36"/>
    <mergeCell ref="E37:J37"/>
    <mergeCell ref="K84:N84"/>
    <mergeCell ref="E54:H54"/>
    <mergeCell ref="K61:L61"/>
    <mergeCell ref="F70:H70"/>
    <mergeCell ref="E96:N96"/>
    <mergeCell ref="E69:H69"/>
    <mergeCell ref="E65:F65"/>
    <mergeCell ref="H65:I65"/>
    <mergeCell ref="B89:B95"/>
    <mergeCell ref="B60:B66"/>
    <mergeCell ref="E66:J66"/>
    <mergeCell ref="B67:B73"/>
    <mergeCell ref="E68:H68"/>
    <mergeCell ref="K91:N91"/>
    <mergeCell ref="E71:H71"/>
    <mergeCell ref="K93:N93"/>
    <mergeCell ref="K70:M70"/>
    <mergeCell ref="K90:M90"/>
    <mergeCell ref="J67:L67"/>
    <mergeCell ref="K62:N62"/>
    <mergeCell ref="F63:H63"/>
    <mergeCell ref="K72:M72"/>
    <mergeCell ref="E82:N82"/>
    <mergeCell ref="G309:K309"/>
    <mergeCell ref="G324:K324"/>
    <mergeCell ref="G331:K331"/>
    <mergeCell ref="E100:N100"/>
    <mergeCell ref="E107:N107"/>
    <mergeCell ref="E122:N122"/>
    <mergeCell ref="E129:N129"/>
    <mergeCell ref="E199:N199"/>
    <mergeCell ref="K83:L83"/>
    <mergeCell ref="K99:N99"/>
    <mergeCell ref="K167:L167"/>
    <mergeCell ref="F101:K101"/>
    <mergeCell ref="E314:N314"/>
    <mergeCell ref="L204:M204"/>
    <mergeCell ref="L205:N205"/>
    <mergeCell ref="F207:H207"/>
    <mergeCell ref="K108:N108"/>
    <mergeCell ref="E105:H105"/>
    <mergeCell ref="D150:G150"/>
    <mergeCell ref="I150:L150"/>
    <mergeCell ref="D151:G151"/>
    <mergeCell ref="I151:L151"/>
    <mergeCell ref="D152:G152"/>
    <mergeCell ref="I152:L155"/>
  </mergeCells>
  <pageMargins left="0.25" right="0.25" top="0.75" bottom="0.75" header="0.3" footer="0.3"/>
  <pageSetup paperSize="9"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3956-0624-4589-A019-E0A72110CB37}">
  <dimension ref="A1:Z383"/>
  <sheetViews>
    <sheetView tabSelected="1" zoomScale="84" zoomScaleNormal="84" workbookViewId="0">
      <selection activeCell="G324" sqref="G324:K324"/>
    </sheetView>
  </sheetViews>
  <sheetFormatPr baseColWidth="10" defaultRowHeight="15" x14ac:dyDescent="0.25"/>
  <cols>
    <col min="1" max="1" width="11.5703125" style="1"/>
    <col min="2" max="2" width="33.7109375" style="1" hidden="1" customWidth="1"/>
    <col min="3" max="4" width="5.42578125" style="11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18.5703125" style="1" customWidth="1"/>
    <col min="12" max="12" width="20.42578125" style="1" customWidth="1"/>
    <col min="13" max="13" width="15.85546875" style="1" customWidth="1"/>
    <col min="14" max="14" width="15.7109375" style="1" customWidth="1"/>
    <col min="15" max="256" width="11.570312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1.570312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1.570312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1.570312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1.570312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1.570312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1.570312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1.570312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1.570312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1.570312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1.570312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1.570312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1.570312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1.570312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1.570312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1.570312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1.570312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1.570312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1.570312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1.570312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1.570312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1.570312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1.570312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1.570312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1.570312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1.570312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1.570312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1.570312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1.570312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1.570312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1.570312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1.570312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1.570312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1.570312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1.570312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1.570312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1.570312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1.570312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1.570312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1.570312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1.570312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1.570312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1.570312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1.570312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1.570312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1.570312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1.570312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1.570312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1.570312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1.570312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1.570312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1.570312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1.570312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1.570312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1.570312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1.570312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1.570312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1.570312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1.570312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1.570312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1.570312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1.570312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1.570312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1.5703125" style="2"/>
  </cols>
  <sheetData>
    <row r="1" spans="1:16" ht="23.25" customHeight="1" x14ac:dyDescent="0.25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524" t="s">
        <v>54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447"/>
      <c r="H5" s="447"/>
      <c r="I5" s="447"/>
      <c r="J5" s="447"/>
    </row>
    <row r="6" spans="1:16" x14ac:dyDescent="0.25">
      <c r="A6" s="9"/>
      <c r="B6" s="519" t="s">
        <v>0</v>
      </c>
      <c r="C6" s="519"/>
      <c r="D6" s="519"/>
      <c r="E6" s="519"/>
      <c r="F6" s="519"/>
      <c r="G6" s="447"/>
      <c r="H6" s="447"/>
      <c r="I6" s="447"/>
      <c r="J6" s="447"/>
      <c r="K6" s="10"/>
    </row>
    <row r="7" spans="1:16" x14ac:dyDescent="0.25">
      <c r="A7" s="38"/>
      <c r="B7" s="202" t="s">
        <v>29</v>
      </c>
      <c r="C7" s="521" t="s">
        <v>29</v>
      </c>
      <c r="D7" s="522"/>
      <c r="E7" s="522"/>
      <c r="F7" s="523"/>
      <c r="G7" s="454"/>
      <c r="H7" s="454"/>
      <c r="I7" s="454"/>
      <c r="J7" s="454"/>
      <c r="K7" s="10"/>
    </row>
    <row r="8" spans="1:16" x14ac:dyDescent="0.25">
      <c r="A8" s="75"/>
      <c r="B8" s="520" t="s">
        <v>46</v>
      </c>
      <c r="C8" s="520"/>
      <c r="D8" s="520"/>
      <c r="E8" s="520"/>
      <c r="F8" s="520"/>
      <c r="G8" s="368"/>
      <c r="H8" s="368"/>
      <c r="I8" s="368"/>
      <c r="J8" s="368"/>
    </row>
    <row r="9" spans="1:16" x14ac:dyDescent="0.25">
      <c r="A9" s="50"/>
      <c r="B9" s="520" t="s">
        <v>33</v>
      </c>
      <c r="C9" s="520"/>
      <c r="D9" s="520"/>
      <c r="E9" s="520"/>
      <c r="F9" s="520"/>
      <c r="G9" s="525"/>
      <c r="H9" s="525"/>
      <c r="I9" s="525"/>
      <c r="J9" s="525"/>
    </row>
    <row r="10" spans="1:16" ht="12.75" customHeight="1" x14ac:dyDescent="0.25">
      <c r="A10" s="51"/>
      <c r="B10" s="520" t="s">
        <v>34</v>
      </c>
      <c r="C10" s="520"/>
      <c r="D10" s="520"/>
      <c r="E10" s="520"/>
      <c r="F10" s="520"/>
      <c r="G10" s="447"/>
      <c r="H10" s="447"/>
      <c r="I10" s="447"/>
      <c r="J10" s="447"/>
      <c r="K10" s="528" t="s">
        <v>69</v>
      </c>
      <c r="L10" s="528"/>
      <c r="M10" s="528"/>
    </row>
    <row r="11" spans="1:16" ht="12.75" customHeight="1" x14ac:dyDescent="0.25">
      <c r="A11" s="52"/>
      <c r="B11" s="520" t="s">
        <v>35</v>
      </c>
      <c r="C11" s="520"/>
      <c r="D11" s="520"/>
      <c r="E11" s="520"/>
      <c r="F11" s="520"/>
      <c r="G11" s="447"/>
      <c r="H11" s="447"/>
      <c r="I11" s="447"/>
      <c r="J11" s="447"/>
      <c r="L11" s="255" t="s">
        <v>67</v>
      </c>
      <c r="M11" s="256" t="s">
        <v>103</v>
      </c>
    </row>
    <row r="12" spans="1:16" ht="12.75" customHeight="1" x14ac:dyDescent="0.25">
      <c r="A12" s="204"/>
      <c r="B12" s="520" t="s">
        <v>36</v>
      </c>
      <c r="C12" s="520"/>
      <c r="D12" s="520"/>
      <c r="E12" s="520"/>
      <c r="F12" s="520"/>
      <c r="G12" s="447"/>
      <c r="H12" s="447"/>
      <c r="I12" s="447"/>
      <c r="J12" s="447"/>
      <c r="L12" s="255" t="s">
        <v>68</v>
      </c>
      <c r="M12" s="256" t="s">
        <v>103</v>
      </c>
    </row>
    <row r="13" spans="1:16" x14ac:dyDescent="0.25">
      <c r="A13" s="203"/>
      <c r="B13" s="526"/>
      <c r="C13" s="527"/>
      <c r="D13" s="527"/>
      <c r="E13" s="527"/>
      <c r="F13" s="37"/>
      <c r="G13" s="447"/>
      <c r="H13" s="447"/>
      <c r="I13" s="447"/>
      <c r="J13" s="447"/>
    </row>
    <row r="14" spans="1:16" ht="37.5" customHeight="1" x14ac:dyDescent="0.25">
      <c r="A14" s="497" t="s">
        <v>1</v>
      </c>
      <c r="B14" s="498"/>
      <c r="C14" s="498"/>
      <c r="D14" s="499"/>
      <c r="E14" s="514" t="s">
        <v>2</v>
      </c>
      <c r="F14" s="515"/>
      <c r="G14" s="515"/>
      <c r="H14" s="515"/>
      <c r="I14" s="515"/>
      <c r="J14" s="515"/>
      <c r="K14" s="515"/>
      <c r="L14" s="515"/>
      <c r="M14" s="515"/>
      <c r="N14" s="515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53" t="s">
        <v>45</v>
      </c>
    </row>
    <row r="16" spans="1:16" s="17" customFormat="1" ht="41.25" customHeight="1" x14ac:dyDescent="0.25">
      <c r="A16" s="502" t="s">
        <v>1</v>
      </c>
      <c r="B16" s="505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15"/>
    </row>
    <row r="17" spans="1:16" s="17" customFormat="1" ht="42" customHeight="1" x14ac:dyDescent="0.25">
      <c r="A17" s="503"/>
      <c r="B17" s="50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76"/>
    </row>
    <row r="18" spans="1:16" s="17" customFormat="1" ht="45" customHeight="1" x14ac:dyDescent="0.25">
      <c r="A18" s="503"/>
      <c r="B18" s="50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77"/>
    </row>
    <row r="19" spans="1:16" s="17" customFormat="1" ht="41.25" customHeight="1" x14ac:dyDescent="0.25">
      <c r="A19" s="503"/>
      <c r="B19" s="50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77"/>
    </row>
    <row r="20" spans="1:16" s="17" customFormat="1" ht="42" customHeight="1" x14ac:dyDescent="0.25">
      <c r="A20" s="503"/>
      <c r="B20" s="50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77"/>
    </row>
    <row r="21" spans="1:16" s="17" customFormat="1" ht="27" customHeight="1" x14ac:dyDescent="0.25">
      <c r="A21" s="503"/>
      <c r="B21" s="500"/>
      <c r="C21" s="104" t="s">
        <v>12</v>
      </c>
      <c r="D21" s="103">
        <v>9</v>
      </c>
      <c r="E21" s="529"/>
      <c r="F21" s="530"/>
      <c r="G21" s="530"/>
      <c r="H21" s="530"/>
      <c r="I21" s="530"/>
      <c r="J21" s="530"/>
      <c r="K21" s="530"/>
      <c r="L21" s="530"/>
      <c r="M21" s="530"/>
      <c r="N21" s="531"/>
    </row>
    <row r="22" spans="1:16" s="17" customFormat="1" ht="27" customHeight="1" x14ac:dyDescent="0.25">
      <c r="A22" s="503"/>
      <c r="B22" s="500"/>
      <c r="C22" s="106" t="s">
        <v>14</v>
      </c>
      <c r="D22" s="103">
        <v>10</v>
      </c>
      <c r="E22" s="532"/>
      <c r="F22" s="533"/>
      <c r="G22" s="533"/>
      <c r="H22" s="533"/>
      <c r="I22" s="533"/>
      <c r="J22" s="533"/>
      <c r="K22" s="533"/>
      <c r="L22" s="533"/>
      <c r="M22" s="533"/>
      <c r="N22" s="534"/>
    </row>
    <row r="23" spans="1:16" s="17" customFormat="1" ht="48" customHeight="1" x14ac:dyDescent="0.25">
      <c r="A23" s="503"/>
      <c r="B23" s="500">
        <v>37</v>
      </c>
      <c r="C23" s="104" t="s">
        <v>7</v>
      </c>
      <c r="D23" s="103">
        <v>11</v>
      </c>
      <c r="E23" s="107"/>
      <c r="F23" s="654"/>
      <c r="G23" s="657"/>
      <c r="H23" s="658"/>
      <c r="I23" s="23"/>
      <c r="J23" s="651"/>
      <c r="K23" s="652"/>
      <c r="L23" s="653"/>
      <c r="M23" s="42"/>
      <c r="N23" s="42"/>
    </row>
    <row r="24" spans="1:16" s="17" customFormat="1" ht="47.25" customHeight="1" x14ac:dyDescent="0.25">
      <c r="A24" s="503"/>
      <c r="B24" s="500"/>
      <c r="C24" s="108" t="s">
        <v>8</v>
      </c>
      <c r="D24" s="103">
        <v>12</v>
      </c>
      <c r="E24" s="413" t="s">
        <v>119</v>
      </c>
      <c r="F24" s="407"/>
      <c r="G24" s="407"/>
      <c r="H24" s="408"/>
      <c r="I24" s="19"/>
      <c r="J24" s="19"/>
      <c r="K24" s="659"/>
      <c r="L24" s="660"/>
      <c r="M24" s="42"/>
      <c r="N24" s="42"/>
    </row>
    <row r="25" spans="1:16" s="17" customFormat="1" ht="46.5" customHeight="1" x14ac:dyDescent="0.25">
      <c r="A25" s="503"/>
      <c r="B25" s="50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413" t="s">
        <v>63</v>
      </c>
      <c r="L25" s="407"/>
      <c r="M25" s="407"/>
      <c r="N25" s="408"/>
      <c r="O25" s="182"/>
    </row>
    <row r="26" spans="1:16" ht="46.5" customHeight="1" x14ac:dyDescent="0.25">
      <c r="A26" s="503"/>
      <c r="B26" s="500"/>
      <c r="C26" s="108" t="s">
        <v>10</v>
      </c>
      <c r="D26" s="109">
        <v>14</v>
      </c>
      <c r="F26" s="406" t="s">
        <v>123</v>
      </c>
      <c r="G26" s="407"/>
      <c r="H26" s="408"/>
      <c r="I26" s="23"/>
      <c r="J26" s="23"/>
      <c r="K26" s="55"/>
      <c r="L26" s="42"/>
      <c r="M26" s="42"/>
      <c r="N26" s="42"/>
      <c r="O26" s="182"/>
      <c r="P26" s="17"/>
    </row>
    <row r="27" spans="1:16" ht="51.75" customHeight="1" thickBot="1" x14ac:dyDescent="0.3">
      <c r="A27" s="503"/>
      <c r="B27" s="500"/>
      <c r="C27" s="108" t="s">
        <v>11</v>
      </c>
      <c r="D27" s="110">
        <v>15</v>
      </c>
      <c r="F27" s="406" t="s">
        <v>64</v>
      </c>
      <c r="G27" s="407"/>
      <c r="H27" s="408"/>
      <c r="I27" s="46"/>
      <c r="J27" s="29"/>
      <c r="K27" s="597" t="s">
        <v>152</v>
      </c>
      <c r="L27" s="598"/>
      <c r="M27" s="598"/>
      <c r="N27" s="609"/>
      <c r="O27" s="182"/>
      <c r="P27" s="17"/>
    </row>
    <row r="28" spans="1:16" ht="30" customHeight="1" x14ac:dyDescent="0.25">
      <c r="A28" s="503"/>
      <c r="B28" s="500"/>
      <c r="C28" s="108" t="s">
        <v>12</v>
      </c>
      <c r="D28" s="112">
        <v>16</v>
      </c>
      <c r="E28" s="535" t="s">
        <v>13</v>
      </c>
      <c r="F28" s="536"/>
      <c r="G28" s="536"/>
      <c r="H28" s="536"/>
      <c r="I28" s="536"/>
      <c r="J28" s="536"/>
      <c r="K28" s="536"/>
      <c r="L28" s="536"/>
      <c r="M28" s="536"/>
      <c r="N28" s="537"/>
      <c r="O28" s="182"/>
      <c r="P28" s="17"/>
    </row>
    <row r="29" spans="1:16" ht="42.75" customHeight="1" thickBot="1" x14ac:dyDescent="0.3">
      <c r="A29" s="504"/>
      <c r="B29" s="501"/>
      <c r="C29" s="108" t="s">
        <v>14</v>
      </c>
      <c r="D29" s="112">
        <v>17</v>
      </c>
      <c r="E29" s="538"/>
      <c r="F29" s="539"/>
      <c r="G29" s="539"/>
      <c r="H29" s="539"/>
      <c r="I29" s="539"/>
      <c r="J29" s="539"/>
      <c r="K29" s="539"/>
      <c r="L29" s="539"/>
      <c r="M29" s="539"/>
      <c r="N29" s="540"/>
      <c r="O29" s="182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P30" s="17"/>
    </row>
    <row r="31" spans="1:16" ht="45" customHeight="1" x14ac:dyDescent="0.25">
      <c r="A31" s="502" t="s">
        <v>51</v>
      </c>
      <c r="B31" s="496">
        <v>38</v>
      </c>
      <c r="C31" s="108" t="s">
        <v>7</v>
      </c>
      <c r="D31" s="112">
        <v>18</v>
      </c>
      <c r="E31" s="516" t="s">
        <v>60</v>
      </c>
      <c r="F31" s="477"/>
      <c r="G31" s="477"/>
      <c r="H31" s="478"/>
      <c r="I31" s="23"/>
      <c r="J31" s="651"/>
      <c r="K31" s="652"/>
      <c r="L31" s="653"/>
      <c r="M31" s="42"/>
      <c r="N31" s="42"/>
      <c r="O31" s="17"/>
    </row>
    <row r="32" spans="1:16" ht="40.5" customHeight="1" x14ac:dyDescent="0.25">
      <c r="A32" s="503"/>
      <c r="B32" s="496"/>
      <c r="C32" s="108" t="s">
        <v>15</v>
      </c>
      <c r="D32" s="109">
        <v>19</v>
      </c>
      <c r="E32" s="413" t="s">
        <v>61</v>
      </c>
      <c r="F32" s="407"/>
      <c r="G32" s="407"/>
      <c r="H32" s="408"/>
      <c r="I32" s="19"/>
      <c r="J32" s="19"/>
      <c r="K32" s="654"/>
      <c r="L32" s="655"/>
      <c r="M32" s="656"/>
      <c r="N32" s="42"/>
      <c r="O32" s="17"/>
    </row>
    <row r="33" spans="1:16" ht="42.75" customHeight="1" x14ac:dyDescent="0.25">
      <c r="A33" s="503"/>
      <c r="B33" s="496"/>
      <c r="C33" s="108" t="s">
        <v>9</v>
      </c>
      <c r="D33" s="109">
        <v>20</v>
      </c>
      <c r="E33" s="413" t="s">
        <v>62</v>
      </c>
      <c r="F33" s="407"/>
      <c r="G33" s="407"/>
      <c r="H33" s="408"/>
      <c r="I33" s="23"/>
      <c r="J33" s="23"/>
      <c r="K33" s="413" t="s">
        <v>63</v>
      </c>
      <c r="L33" s="407"/>
      <c r="M33" s="407"/>
      <c r="N33" s="408"/>
    </row>
    <row r="34" spans="1:16" ht="40.5" customHeight="1" x14ac:dyDescent="0.25">
      <c r="A34" s="503"/>
      <c r="B34" s="496"/>
      <c r="C34" s="108" t="s">
        <v>10</v>
      </c>
      <c r="D34" s="109">
        <v>21</v>
      </c>
      <c r="E34" s="107"/>
      <c r="F34" s="42"/>
      <c r="G34" s="42"/>
      <c r="H34" s="42"/>
      <c r="I34" s="23"/>
      <c r="J34" s="23"/>
      <c r="K34" s="55"/>
      <c r="L34" s="42"/>
      <c r="M34" s="42"/>
      <c r="N34" s="42"/>
    </row>
    <row r="35" spans="1:16" ht="45" customHeight="1" thickBot="1" x14ac:dyDescent="0.3">
      <c r="A35" s="503"/>
      <c r="B35" s="496"/>
      <c r="C35" s="108" t="s">
        <v>11</v>
      </c>
      <c r="D35" s="112">
        <v>22</v>
      </c>
      <c r="F35" s="406" t="s">
        <v>64</v>
      </c>
      <c r="G35" s="407"/>
      <c r="H35" s="407"/>
      <c r="I35" s="74"/>
      <c r="J35" s="29"/>
      <c r="K35" s="597" t="s">
        <v>152</v>
      </c>
      <c r="L35" s="598"/>
      <c r="M35" s="598"/>
      <c r="N35" s="609"/>
    </row>
    <row r="36" spans="1:16" ht="25.5" customHeight="1" x14ac:dyDescent="0.25">
      <c r="A36" s="503"/>
      <c r="B36" s="496"/>
      <c r="C36" s="108" t="s">
        <v>12</v>
      </c>
      <c r="D36" s="112">
        <f t="shared" ref="D36:D41" si="0">D35+1</f>
        <v>23</v>
      </c>
      <c r="E36" s="410"/>
      <c r="F36" s="410"/>
      <c r="G36" s="20"/>
      <c r="H36" s="20"/>
      <c r="I36" s="20"/>
      <c r="J36" s="20"/>
      <c r="K36" s="36"/>
      <c r="L36" s="36"/>
      <c r="M36" s="36"/>
      <c r="N36" s="36"/>
    </row>
    <row r="37" spans="1:16" ht="27.75" customHeight="1" x14ac:dyDescent="0.25">
      <c r="A37" s="503"/>
      <c r="B37" s="496"/>
      <c r="C37" s="108" t="s">
        <v>14</v>
      </c>
      <c r="D37" s="112">
        <f t="shared" si="0"/>
        <v>24</v>
      </c>
      <c r="E37" s="410"/>
      <c r="F37" s="410"/>
      <c r="G37" s="410"/>
      <c r="H37" s="410"/>
      <c r="I37" s="410"/>
      <c r="J37" s="410"/>
      <c r="K37" s="58"/>
      <c r="L37" s="58"/>
      <c r="M37" s="36"/>
      <c r="N37" s="36"/>
    </row>
    <row r="38" spans="1:16" ht="42" customHeight="1" x14ac:dyDescent="0.25">
      <c r="A38" s="503"/>
      <c r="B38" s="496">
        <v>39</v>
      </c>
      <c r="C38" s="108" t="s">
        <v>16</v>
      </c>
      <c r="D38" s="112">
        <f t="shared" si="0"/>
        <v>25</v>
      </c>
      <c r="E38" s="516" t="s">
        <v>60</v>
      </c>
      <c r="F38" s="477"/>
      <c r="G38" s="477"/>
      <c r="H38" s="478"/>
      <c r="I38" s="23"/>
      <c r="J38" s="23"/>
      <c r="K38" s="547" t="s">
        <v>91</v>
      </c>
      <c r="L38" s="548"/>
      <c r="M38" s="548"/>
      <c r="N38" s="549"/>
    </row>
    <row r="39" spans="1:16" ht="41.25" customHeight="1" x14ac:dyDescent="0.25">
      <c r="A39" s="503"/>
      <c r="B39" s="496"/>
      <c r="C39" s="108" t="s">
        <v>15</v>
      </c>
      <c r="D39" s="112">
        <f>D38+1</f>
        <v>26</v>
      </c>
      <c r="E39" s="413" t="s">
        <v>61</v>
      </c>
      <c r="F39" s="407"/>
      <c r="G39" s="407"/>
      <c r="H39" s="408"/>
      <c r="I39" s="19"/>
      <c r="J39" s="19"/>
      <c r="K39" s="654"/>
      <c r="L39" s="657"/>
      <c r="M39" s="658"/>
      <c r="N39" s="42"/>
      <c r="O39" s="17"/>
    </row>
    <row r="40" spans="1:16" ht="42.75" customHeight="1" x14ac:dyDescent="0.25">
      <c r="A40" s="503"/>
      <c r="B40" s="496"/>
      <c r="C40" s="108" t="s">
        <v>9</v>
      </c>
      <c r="D40" s="112">
        <f t="shared" si="0"/>
        <v>27</v>
      </c>
      <c r="E40" s="413" t="s">
        <v>62</v>
      </c>
      <c r="F40" s="407"/>
      <c r="G40" s="407"/>
      <c r="H40" s="408"/>
      <c r="I40" s="23"/>
      <c r="J40" s="23"/>
      <c r="K40" s="413" t="s">
        <v>105</v>
      </c>
      <c r="L40" s="407"/>
      <c r="M40" s="407"/>
      <c r="N40" s="408"/>
    </row>
    <row r="41" spans="1:16" ht="39.75" customHeight="1" x14ac:dyDescent="0.25">
      <c r="A41" s="503"/>
      <c r="B41" s="496"/>
      <c r="C41" s="108" t="s">
        <v>10</v>
      </c>
      <c r="D41" s="112">
        <f t="shared" si="0"/>
        <v>28</v>
      </c>
      <c r="E41" s="269"/>
      <c r="F41" s="407" t="s">
        <v>124</v>
      </c>
      <c r="G41" s="407"/>
      <c r="H41" s="408"/>
      <c r="I41" s="23"/>
      <c r="J41" s="23"/>
      <c r="K41" s="406" t="s">
        <v>130</v>
      </c>
      <c r="L41" s="407"/>
      <c r="M41" s="407"/>
      <c r="N41" s="42"/>
    </row>
    <row r="42" spans="1:16" ht="40.5" customHeight="1" thickBot="1" x14ac:dyDescent="0.3">
      <c r="A42" s="504"/>
      <c r="B42" s="496"/>
      <c r="C42" s="151" t="s">
        <v>11</v>
      </c>
      <c r="D42" s="152">
        <f>D41+1</f>
        <v>29</v>
      </c>
      <c r="F42" s="406" t="s">
        <v>64</v>
      </c>
      <c r="G42" s="407"/>
      <c r="H42" s="408"/>
      <c r="I42" s="46"/>
      <c r="J42" s="29"/>
      <c r="K42" s="597" t="s">
        <v>152</v>
      </c>
      <c r="L42" s="598"/>
      <c r="M42" s="598"/>
      <c r="N42" s="609"/>
      <c r="O42" s="156"/>
      <c r="P42" s="156"/>
    </row>
    <row r="43" spans="1:16" ht="30" customHeight="1" x14ac:dyDescent="0.25">
      <c r="A43" s="502" t="s">
        <v>17</v>
      </c>
      <c r="B43" s="496"/>
      <c r="C43" s="147" t="s">
        <v>12</v>
      </c>
      <c r="D43" s="148">
        <v>30</v>
      </c>
      <c r="E43" s="506"/>
      <c r="F43" s="506"/>
      <c r="G43" s="149"/>
      <c r="H43" s="149"/>
      <c r="I43" s="149"/>
      <c r="J43" s="149"/>
      <c r="K43" s="150"/>
      <c r="L43" s="150"/>
      <c r="M43" s="150"/>
      <c r="N43" s="150"/>
    </row>
    <row r="44" spans="1:16" ht="30" customHeight="1" x14ac:dyDescent="0.25">
      <c r="A44" s="503"/>
      <c r="B44" s="496"/>
      <c r="C44" s="108" t="s">
        <v>14</v>
      </c>
      <c r="D44" s="109">
        <v>1</v>
      </c>
      <c r="E44" s="410"/>
      <c r="F44" s="410"/>
      <c r="G44" s="410"/>
      <c r="H44" s="410"/>
      <c r="I44" s="410"/>
      <c r="J44" s="410"/>
      <c r="K44" s="58"/>
      <c r="L44" s="58"/>
      <c r="M44" s="36"/>
      <c r="N44" s="36"/>
    </row>
    <row r="45" spans="1:16" ht="42.75" customHeight="1" x14ac:dyDescent="0.25">
      <c r="A45" s="503"/>
      <c r="B45" s="500"/>
      <c r="C45" s="108" t="s">
        <v>7</v>
      </c>
      <c r="D45" s="109">
        <f>D44+1</f>
        <v>2</v>
      </c>
      <c r="E45" s="107"/>
      <c r="F45" s="42"/>
      <c r="G45" s="611" t="s">
        <v>135</v>
      </c>
      <c r="H45" s="612"/>
      <c r="I45" s="23"/>
      <c r="J45" s="23"/>
      <c r="K45" s="661" t="s">
        <v>139</v>
      </c>
      <c r="L45" s="662"/>
      <c r="M45" s="663"/>
      <c r="N45" s="42"/>
    </row>
    <row r="46" spans="1:16" ht="39" customHeight="1" x14ac:dyDescent="0.25">
      <c r="A46" s="503"/>
      <c r="B46" s="500"/>
      <c r="C46" s="108" t="s">
        <v>8</v>
      </c>
      <c r="D46" s="109">
        <f t="shared" ref="D46:D47" si="1">D45+1</f>
        <v>3</v>
      </c>
      <c r="E46" s="413" t="s">
        <v>61</v>
      </c>
      <c r="F46" s="407"/>
      <c r="G46" s="407"/>
      <c r="H46" s="408"/>
      <c r="I46" s="19"/>
      <c r="J46" s="19"/>
      <c r="K46" s="654"/>
      <c r="L46" s="657"/>
      <c r="M46" s="254"/>
      <c r="N46" s="42"/>
      <c r="O46" s="17"/>
    </row>
    <row r="47" spans="1:16" ht="44.25" customHeight="1" x14ac:dyDescent="0.25">
      <c r="A47" s="503"/>
      <c r="B47" s="501"/>
      <c r="C47" s="108" t="s">
        <v>9</v>
      </c>
      <c r="D47" s="109">
        <f t="shared" si="1"/>
        <v>4</v>
      </c>
      <c r="E47" s="413" t="s">
        <v>62</v>
      </c>
      <c r="F47" s="407"/>
      <c r="G47" s="407"/>
      <c r="H47" s="408"/>
      <c r="I47" s="23"/>
      <c r="J47" s="23"/>
      <c r="K47" s="413" t="s">
        <v>63</v>
      </c>
      <c r="L47" s="407"/>
      <c r="M47" s="407"/>
      <c r="N47" s="408"/>
    </row>
    <row r="48" spans="1:16" ht="42.75" customHeight="1" x14ac:dyDescent="0.25">
      <c r="A48" s="503"/>
      <c r="B48" s="496">
        <v>40</v>
      </c>
      <c r="C48" s="108" t="s">
        <v>18</v>
      </c>
      <c r="D48" s="109">
        <v>5</v>
      </c>
      <c r="E48" s="266"/>
      <c r="F48" s="406" t="s">
        <v>123</v>
      </c>
      <c r="G48" s="407"/>
      <c r="H48" s="408"/>
      <c r="I48" s="23"/>
      <c r="J48" s="23"/>
      <c r="K48" s="406" t="s">
        <v>142</v>
      </c>
      <c r="L48" s="407"/>
      <c r="M48" s="408"/>
      <c r="N48" s="249"/>
    </row>
    <row r="49" spans="1:26" ht="41.25" customHeight="1" thickBot="1" x14ac:dyDescent="0.3">
      <c r="A49" s="503"/>
      <c r="B49" s="496"/>
      <c r="C49" s="108" t="s">
        <v>11</v>
      </c>
      <c r="D49" s="109">
        <f>D48+1</f>
        <v>6</v>
      </c>
      <c r="F49" s="406" t="s">
        <v>64</v>
      </c>
      <c r="G49" s="407"/>
      <c r="H49" s="408"/>
      <c r="I49" s="46"/>
      <c r="J49" s="29"/>
      <c r="K49" s="597" t="s">
        <v>152</v>
      </c>
      <c r="L49" s="598"/>
      <c r="M49" s="598"/>
      <c r="N49" s="609"/>
    </row>
    <row r="50" spans="1:26" ht="27" customHeight="1" x14ac:dyDescent="0.25">
      <c r="A50" s="503"/>
      <c r="B50" s="496"/>
      <c r="C50" s="108" t="s">
        <v>12</v>
      </c>
      <c r="D50" s="109">
        <f t="shared" ref="D50:D64" si="2">D49+1</f>
        <v>7</v>
      </c>
      <c r="E50" s="410"/>
      <c r="F50" s="410"/>
      <c r="G50" s="24"/>
      <c r="H50" s="20"/>
      <c r="I50" s="22"/>
      <c r="J50" s="22"/>
      <c r="K50" s="22"/>
      <c r="L50" s="22"/>
      <c r="M50" s="22"/>
      <c r="N50" s="22"/>
    </row>
    <row r="51" spans="1:26" ht="28.5" customHeight="1" thickBot="1" x14ac:dyDescent="0.3">
      <c r="A51" s="504"/>
      <c r="B51" s="496"/>
      <c r="C51" s="108" t="s">
        <v>14</v>
      </c>
      <c r="D51" s="109">
        <f t="shared" si="2"/>
        <v>8</v>
      </c>
      <c r="E51" s="410"/>
      <c r="F51" s="410"/>
      <c r="G51" s="410"/>
      <c r="H51" s="410"/>
      <c r="I51" s="410"/>
      <c r="J51" s="410"/>
      <c r="K51" s="36"/>
      <c r="L51" s="58"/>
      <c r="M51" s="36"/>
      <c r="N51" s="36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53" t="s">
        <v>45</v>
      </c>
      <c r="O52" s="17"/>
      <c r="P52" s="17"/>
    </row>
    <row r="53" spans="1:26" ht="39.75" customHeight="1" x14ac:dyDescent="0.25">
      <c r="A53" s="502" t="s">
        <v>17</v>
      </c>
      <c r="B53" s="496">
        <v>41</v>
      </c>
      <c r="C53" s="108" t="s">
        <v>7</v>
      </c>
      <c r="D53" s="109">
        <f>D51+1</f>
        <v>9</v>
      </c>
      <c r="E53" s="516" t="s">
        <v>60</v>
      </c>
      <c r="F53" s="477"/>
      <c r="G53" s="477"/>
      <c r="H53" s="478"/>
      <c r="I53" s="23"/>
      <c r="J53" s="23"/>
      <c r="K53" s="661" t="s">
        <v>137</v>
      </c>
      <c r="L53" s="662"/>
      <c r="M53" s="663"/>
      <c r="N53" s="42"/>
    </row>
    <row r="54" spans="1:26" ht="41.25" customHeight="1" x14ac:dyDescent="0.25">
      <c r="A54" s="503"/>
      <c r="B54" s="496"/>
      <c r="C54" s="108" t="s">
        <v>15</v>
      </c>
      <c r="D54" s="109">
        <f t="shared" si="2"/>
        <v>10</v>
      </c>
      <c r="E54" s="413" t="s">
        <v>144</v>
      </c>
      <c r="F54" s="407"/>
      <c r="G54" s="407"/>
      <c r="H54" s="408"/>
      <c r="I54" s="19"/>
      <c r="J54" s="19"/>
      <c r="K54" s="654"/>
      <c r="L54" s="657"/>
      <c r="M54" s="658"/>
      <c r="N54" s="42"/>
    </row>
    <row r="55" spans="1:26" ht="43.5" customHeight="1" x14ac:dyDescent="0.25">
      <c r="A55" s="503"/>
      <c r="B55" s="496"/>
      <c r="C55" s="108" t="s">
        <v>9</v>
      </c>
      <c r="D55" s="109">
        <f t="shared" si="2"/>
        <v>11</v>
      </c>
      <c r="E55" s="413" t="s">
        <v>62</v>
      </c>
      <c r="F55" s="407"/>
      <c r="G55" s="407"/>
      <c r="H55" s="408"/>
      <c r="I55" s="23"/>
      <c r="J55" s="23"/>
      <c r="K55" s="413" t="s">
        <v>63</v>
      </c>
      <c r="L55" s="407"/>
      <c r="M55" s="407"/>
      <c r="N55" s="408"/>
    </row>
    <row r="56" spans="1:26" ht="42" customHeight="1" x14ac:dyDescent="0.25">
      <c r="A56" s="503"/>
      <c r="B56" s="496"/>
      <c r="C56" s="108" t="s">
        <v>10</v>
      </c>
      <c r="D56" s="109">
        <f t="shared" si="2"/>
        <v>12</v>
      </c>
      <c r="E56" s="406" t="s">
        <v>125</v>
      </c>
      <c r="F56" s="407"/>
      <c r="G56" s="408"/>
      <c r="I56" s="23"/>
      <c r="J56" s="406" t="s">
        <v>134</v>
      </c>
      <c r="K56" s="408"/>
      <c r="L56" s="269"/>
      <c r="M56" s="269"/>
    </row>
    <row r="57" spans="1:26" ht="43.5" customHeight="1" thickBot="1" x14ac:dyDescent="0.3">
      <c r="A57" s="503"/>
      <c r="B57" s="496"/>
      <c r="C57" s="108" t="s">
        <v>11</v>
      </c>
      <c r="D57" s="109">
        <f t="shared" si="2"/>
        <v>13</v>
      </c>
      <c r="F57" s="406" t="s">
        <v>64</v>
      </c>
      <c r="G57" s="407"/>
      <c r="H57" s="408"/>
      <c r="I57" s="46"/>
      <c r="J57" s="29"/>
      <c r="K57" s="597" t="s">
        <v>152</v>
      </c>
      <c r="L57" s="598"/>
      <c r="M57" s="598"/>
      <c r="N57" s="609"/>
    </row>
    <row r="58" spans="1:26" ht="27.75" customHeight="1" x14ac:dyDescent="0.25">
      <c r="A58" s="503"/>
      <c r="B58" s="496"/>
      <c r="C58" s="108" t="s">
        <v>12</v>
      </c>
      <c r="D58" s="109">
        <f t="shared" si="2"/>
        <v>14</v>
      </c>
      <c r="E58" s="410"/>
      <c r="F58" s="410"/>
      <c r="G58" s="21"/>
      <c r="H58" s="493"/>
      <c r="I58" s="493"/>
      <c r="J58" s="22"/>
      <c r="K58" s="36"/>
      <c r="L58" s="36"/>
      <c r="M58" s="36"/>
      <c r="N58" s="36"/>
    </row>
    <row r="59" spans="1:26" ht="23.25" customHeight="1" x14ac:dyDescent="0.25">
      <c r="A59" s="503"/>
      <c r="B59" s="496"/>
      <c r="C59" s="108" t="s">
        <v>14</v>
      </c>
      <c r="D59" s="109">
        <f t="shared" si="2"/>
        <v>15</v>
      </c>
      <c r="E59" s="410"/>
      <c r="F59" s="410"/>
      <c r="G59" s="410"/>
      <c r="H59" s="410"/>
      <c r="I59" s="410"/>
      <c r="J59" s="410"/>
      <c r="K59" s="36"/>
      <c r="L59" s="58"/>
      <c r="M59" s="36"/>
      <c r="N59" s="36"/>
    </row>
    <row r="60" spans="1:26" ht="42.75" customHeight="1" x14ac:dyDescent="0.25">
      <c r="A60" s="503"/>
      <c r="B60" s="496">
        <v>42</v>
      </c>
      <c r="C60" s="108" t="s">
        <v>7</v>
      </c>
      <c r="D60" s="109">
        <f t="shared" si="2"/>
        <v>16</v>
      </c>
      <c r="E60" s="516" t="s">
        <v>60</v>
      </c>
      <c r="F60" s="477"/>
      <c r="G60" s="477"/>
      <c r="H60" s="478"/>
      <c r="I60" s="23"/>
      <c r="J60" s="23"/>
      <c r="K60" s="661" t="s">
        <v>140</v>
      </c>
      <c r="L60" s="662"/>
      <c r="M60" s="663"/>
      <c r="N60" s="42"/>
    </row>
    <row r="61" spans="1:26" ht="44.25" customHeight="1" x14ac:dyDescent="0.25">
      <c r="A61" s="503"/>
      <c r="B61" s="496"/>
      <c r="C61" s="108" t="s">
        <v>15</v>
      </c>
      <c r="D61" s="109">
        <f t="shared" si="2"/>
        <v>17</v>
      </c>
      <c r="E61" s="413" t="s">
        <v>61</v>
      </c>
      <c r="F61" s="407"/>
      <c r="G61" s="407"/>
      <c r="H61" s="408"/>
      <c r="I61" s="19"/>
      <c r="J61" s="19"/>
      <c r="K61" s="654"/>
      <c r="L61" s="658"/>
      <c r="M61" s="42"/>
      <c r="N61" s="42"/>
    </row>
    <row r="62" spans="1:26" ht="48" customHeight="1" x14ac:dyDescent="0.25">
      <c r="A62" s="503"/>
      <c r="B62" s="496"/>
      <c r="C62" s="108" t="s">
        <v>9</v>
      </c>
      <c r="D62" s="109">
        <f t="shared" si="2"/>
        <v>18</v>
      </c>
      <c r="E62" s="413" t="s">
        <v>62</v>
      </c>
      <c r="F62" s="407"/>
      <c r="G62" s="407"/>
      <c r="H62" s="408"/>
      <c r="I62" s="23"/>
      <c r="J62" s="23"/>
      <c r="K62" s="413" t="s">
        <v>63</v>
      </c>
      <c r="L62" s="407"/>
      <c r="M62" s="407"/>
      <c r="N62" s="408"/>
    </row>
    <row r="63" spans="1:26" ht="48.75" customHeight="1" x14ac:dyDescent="0.25">
      <c r="A63" s="503"/>
      <c r="B63" s="496"/>
      <c r="C63" s="108" t="s">
        <v>10</v>
      </c>
      <c r="D63" s="109">
        <f t="shared" si="2"/>
        <v>19</v>
      </c>
      <c r="E63" s="268"/>
      <c r="F63" s="406" t="s">
        <v>125</v>
      </c>
      <c r="G63" s="407"/>
      <c r="H63" s="408"/>
      <c r="I63" s="23"/>
      <c r="J63" s="23"/>
      <c r="K63" s="567" t="s">
        <v>138</v>
      </c>
      <c r="L63" s="568"/>
      <c r="M63" s="568"/>
      <c r="N63" s="569"/>
    </row>
    <row r="64" spans="1:26" ht="41.25" customHeight="1" thickBot="1" x14ac:dyDescent="0.3">
      <c r="A64" s="503"/>
      <c r="B64" s="496"/>
      <c r="C64" s="108" t="s">
        <v>11</v>
      </c>
      <c r="D64" s="109">
        <f t="shared" si="2"/>
        <v>20</v>
      </c>
      <c r="F64" s="406" t="s">
        <v>64</v>
      </c>
      <c r="G64" s="407"/>
      <c r="H64" s="408"/>
      <c r="I64" s="46"/>
      <c r="J64" s="29"/>
      <c r="K64" s="597" t="s">
        <v>152</v>
      </c>
      <c r="L64" s="598"/>
      <c r="M64" s="598"/>
      <c r="N64" s="609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503"/>
      <c r="B65" s="496"/>
      <c r="C65" s="108" t="s">
        <v>12</v>
      </c>
      <c r="D65" s="109">
        <f>D64+1</f>
        <v>21</v>
      </c>
      <c r="E65" s="410"/>
      <c r="F65" s="506"/>
      <c r="G65" s="96"/>
      <c r="H65" s="575"/>
      <c r="I65" s="493"/>
      <c r="J65" s="22"/>
      <c r="K65" s="36"/>
      <c r="L65" s="36"/>
      <c r="M65" s="36"/>
      <c r="N65" s="36"/>
    </row>
    <row r="66" spans="1:22" ht="24" customHeight="1" x14ac:dyDescent="0.25">
      <c r="A66" s="503"/>
      <c r="B66" s="496"/>
      <c r="C66" s="108" t="s">
        <v>14</v>
      </c>
      <c r="D66" s="109">
        <f t="shared" ref="D66:D80" si="3">D65+1</f>
        <v>22</v>
      </c>
      <c r="E66" s="410"/>
      <c r="F66" s="410"/>
      <c r="G66" s="410"/>
      <c r="H66" s="410"/>
      <c r="I66" s="410"/>
      <c r="J66" s="410"/>
      <c r="K66" s="36"/>
      <c r="L66" s="58"/>
      <c r="M66" s="36"/>
      <c r="N66" s="36"/>
    </row>
    <row r="67" spans="1:22" ht="42.75" customHeight="1" x14ac:dyDescent="0.25">
      <c r="A67" s="503"/>
      <c r="B67" s="496">
        <v>43</v>
      </c>
      <c r="C67" s="108" t="s">
        <v>7</v>
      </c>
      <c r="D67" s="109">
        <f t="shared" si="3"/>
        <v>23</v>
      </c>
      <c r="E67" s="516" t="s">
        <v>60</v>
      </c>
      <c r="F67" s="477"/>
      <c r="G67" s="477"/>
      <c r="H67" s="478"/>
      <c r="I67" s="23"/>
      <c r="J67" s="271"/>
      <c r="K67" s="661" t="s">
        <v>157</v>
      </c>
      <c r="L67" s="662"/>
      <c r="M67" s="663"/>
      <c r="N67" s="272"/>
    </row>
    <row r="68" spans="1:22" ht="39" customHeight="1" x14ac:dyDescent="0.25">
      <c r="A68" s="503"/>
      <c r="B68" s="496"/>
      <c r="C68" s="108" t="s">
        <v>15</v>
      </c>
      <c r="D68" s="109">
        <f t="shared" si="3"/>
        <v>24</v>
      </c>
      <c r="E68" s="413" t="s">
        <v>61</v>
      </c>
      <c r="F68" s="407"/>
      <c r="G68" s="407"/>
      <c r="H68" s="408"/>
      <c r="I68" s="19"/>
      <c r="J68" s="19"/>
      <c r="K68" s="406" t="s">
        <v>133</v>
      </c>
      <c r="L68" s="407"/>
      <c r="M68" s="407"/>
      <c r="N68" s="74"/>
      <c r="R68" s="409" t="s">
        <v>55</v>
      </c>
      <c r="S68" s="409"/>
      <c r="T68" s="409"/>
      <c r="U68" s="409"/>
      <c r="V68" s="409"/>
    </row>
    <row r="69" spans="1:22" ht="42.75" customHeight="1" x14ac:dyDescent="0.25">
      <c r="A69" s="503"/>
      <c r="B69" s="496"/>
      <c r="C69" s="108" t="s">
        <v>9</v>
      </c>
      <c r="D69" s="109">
        <f t="shared" si="3"/>
        <v>25</v>
      </c>
      <c r="E69" s="413" t="s">
        <v>62</v>
      </c>
      <c r="F69" s="407"/>
      <c r="G69" s="407"/>
      <c r="H69" s="408"/>
      <c r="I69" s="23"/>
      <c r="J69" s="23"/>
      <c r="K69" s="413" t="s">
        <v>63</v>
      </c>
      <c r="L69" s="407"/>
      <c r="M69" s="407"/>
      <c r="N69" s="408"/>
    </row>
    <row r="70" spans="1:22" ht="45" customHeight="1" x14ac:dyDescent="0.25">
      <c r="A70" s="503"/>
      <c r="B70" s="496"/>
      <c r="C70" s="108" t="s">
        <v>10</v>
      </c>
      <c r="D70" s="118">
        <f t="shared" si="3"/>
        <v>26</v>
      </c>
      <c r="E70" s="268"/>
      <c r="F70" s="407" t="s">
        <v>126</v>
      </c>
      <c r="G70" s="407"/>
      <c r="H70" s="408"/>
      <c r="I70" s="23"/>
      <c r="J70" s="23"/>
      <c r="K70" s="406" t="s">
        <v>163</v>
      </c>
      <c r="L70" s="407"/>
      <c r="M70" s="407"/>
      <c r="N70" s="74"/>
    </row>
    <row r="71" spans="1:22" ht="43.5" customHeight="1" thickBot="1" x14ac:dyDescent="0.3">
      <c r="A71" s="503"/>
      <c r="B71" s="496"/>
      <c r="C71" s="108" t="s">
        <v>11</v>
      </c>
      <c r="D71" s="118">
        <f t="shared" si="3"/>
        <v>27</v>
      </c>
      <c r="E71" s="413" t="s">
        <v>64</v>
      </c>
      <c r="F71" s="407"/>
      <c r="G71" s="407"/>
      <c r="H71" s="408"/>
      <c r="I71" s="46"/>
      <c r="J71" s="29"/>
      <c r="K71" s="597" t="s">
        <v>152</v>
      </c>
      <c r="L71" s="598"/>
      <c r="M71" s="598"/>
      <c r="N71" s="609"/>
      <c r="P71" s="216"/>
    </row>
    <row r="72" spans="1:22" ht="24.75" customHeight="1" x14ac:dyDescent="0.25">
      <c r="A72" s="503"/>
      <c r="B72" s="496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422"/>
      <c r="L72" s="422"/>
      <c r="M72" s="422"/>
      <c r="N72" s="36"/>
    </row>
    <row r="73" spans="1:22" ht="27" customHeight="1" thickBot="1" x14ac:dyDescent="0.3">
      <c r="A73" s="504"/>
      <c r="B73" s="496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164" t="s">
        <v>45</v>
      </c>
      <c r="O74" s="17"/>
      <c r="P74" s="17"/>
    </row>
    <row r="75" spans="1:22" ht="30" customHeight="1" thickBot="1" x14ac:dyDescent="0.3">
      <c r="A75" s="26"/>
      <c r="B75" s="560">
        <v>4</v>
      </c>
      <c r="C75" s="151" t="s">
        <v>16</v>
      </c>
      <c r="D75" s="201">
        <v>30</v>
      </c>
      <c r="E75" s="570" t="s">
        <v>20</v>
      </c>
      <c r="F75" s="439"/>
      <c r="G75" s="439"/>
      <c r="H75" s="439"/>
      <c r="I75" s="439"/>
      <c r="J75" s="439"/>
      <c r="K75" s="439"/>
      <c r="L75" s="439"/>
      <c r="M75" s="439"/>
      <c r="N75" s="439"/>
      <c r="O75" s="156"/>
      <c r="P75" s="156"/>
    </row>
    <row r="76" spans="1:22" ht="32.25" customHeight="1" x14ac:dyDescent="0.25">
      <c r="A76" s="502" t="s">
        <v>19</v>
      </c>
      <c r="B76" s="496"/>
      <c r="C76" s="147" t="s">
        <v>15</v>
      </c>
      <c r="D76" s="148">
        <v>31</v>
      </c>
      <c r="E76" s="441"/>
      <c r="F76" s="571"/>
      <c r="G76" s="571"/>
      <c r="H76" s="571"/>
      <c r="I76" s="571"/>
      <c r="J76" s="571"/>
      <c r="K76" s="571"/>
      <c r="L76" s="571"/>
      <c r="M76" s="571"/>
      <c r="N76" s="443"/>
    </row>
    <row r="77" spans="1:22" ht="35.25" customHeight="1" x14ac:dyDescent="0.25">
      <c r="A77" s="503"/>
      <c r="B77" s="496"/>
      <c r="C77" s="108" t="s">
        <v>9</v>
      </c>
      <c r="D77" s="109">
        <v>1</v>
      </c>
      <c r="E77" s="441"/>
      <c r="F77" s="571"/>
      <c r="G77" s="571"/>
      <c r="H77" s="571"/>
      <c r="I77" s="571"/>
      <c r="J77" s="571"/>
      <c r="K77" s="571"/>
      <c r="L77" s="571"/>
      <c r="M77" s="571"/>
      <c r="N77" s="443"/>
    </row>
    <row r="78" spans="1:22" ht="36.75" customHeight="1" x14ac:dyDescent="0.25">
      <c r="A78" s="503"/>
      <c r="B78" s="496"/>
      <c r="C78" s="108" t="s">
        <v>10</v>
      </c>
      <c r="D78" s="109">
        <f t="shared" si="3"/>
        <v>2</v>
      </c>
      <c r="E78" s="441"/>
      <c r="F78" s="571"/>
      <c r="G78" s="571"/>
      <c r="H78" s="571"/>
      <c r="I78" s="571"/>
      <c r="J78" s="571"/>
      <c r="K78" s="571"/>
      <c r="L78" s="571"/>
      <c r="M78" s="571"/>
      <c r="N78" s="443"/>
    </row>
    <row r="79" spans="1:22" ht="32.25" customHeight="1" x14ac:dyDescent="0.25">
      <c r="A79" s="503"/>
      <c r="B79" s="496"/>
      <c r="C79" s="108" t="s">
        <v>11</v>
      </c>
      <c r="D79" s="109">
        <f t="shared" si="3"/>
        <v>3</v>
      </c>
      <c r="E79" s="444"/>
      <c r="F79" s="445"/>
      <c r="G79" s="445"/>
      <c r="H79" s="445"/>
      <c r="I79" s="445"/>
      <c r="J79" s="445"/>
      <c r="K79" s="445"/>
      <c r="L79" s="445"/>
      <c r="M79" s="445"/>
      <c r="N79" s="446"/>
    </row>
    <row r="80" spans="1:22" ht="32.25" customHeight="1" x14ac:dyDescent="0.25">
      <c r="A80" s="503"/>
      <c r="B80" s="496"/>
      <c r="C80" s="108" t="s">
        <v>12</v>
      </c>
      <c r="D80" s="109">
        <f t="shared" si="3"/>
        <v>4</v>
      </c>
      <c r="E80" s="410"/>
      <c r="F80" s="410"/>
      <c r="G80" s="21"/>
      <c r="H80" s="21"/>
      <c r="I80" s="21"/>
      <c r="J80" s="21"/>
      <c r="K80" s="36"/>
      <c r="L80" s="36"/>
      <c r="M80" s="36"/>
      <c r="N80" s="36"/>
    </row>
    <row r="81" spans="1:14" ht="42" customHeight="1" x14ac:dyDescent="0.25">
      <c r="A81" s="503"/>
      <c r="B81" s="145">
        <v>4</v>
      </c>
      <c r="C81" s="108" t="s">
        <v>21</v>
      </c>
      <c r="D81" s="109">
        <v>5</v>
      </c>
      <c r="E81" s="410"/>
      <c r="F81" s="410"/>
      <c r="G81" s="410"/>
      <c r="H81" s="410"/>
      <c r="I81" s="410"/>
      <c r="J81" s="410"/>
      <c r="K81" s="36"/>
      <c r="L81" s="36"/>
      <c r="M81" s="36"/>
      <c r="N81" s="36"/>
    </row>
    <row r="82" spans="1:14" ht="43.5" customHeight="1" x14ac:dyDescent="0.25">
      <c r="A82" s="503"/>
      <c r="B82" s="496">
        <v>45</v>
      </c>
      <c r="C82" s="121" t="s">
        <v>7</v>
      </c>
      <c r="D82" s="109">
        <f>D81+1</f>
        <v>6</v>
      </c>
      <c r="E82" s="516" t="s">
        <v>60</v>
      </c>
      <c r="F82" s="477"/>
      <c r="G82" s="477"/>
      <c r="H82" s="478"/>
      <c r="I82" s="270"/>
      <c r="J82" s="270"/>
      <c r="K82" s="270"/>
      <c r="L82" s="270"/>
      <c r="M82" s="270"/>
      <c r="N82" s="270"/>
    </row>
    <row r="83" spans="1:14" ht="39.75" customHeight="1" x14ac:dyDescent="0.25">
      <c r="A83" s="503"/>
      <c r="B83" s="496"/>
      <c r="C83" s="121" t="s">
        <v>8</v>
      </c>
      <c r="D83" s="109">
        <f t="shared" ref="D83:D111" si="4">D82+1</f>
        <v>7</v>
      </c>
      <c r="E83" s="664"/>
      <c r="F83" s="495"/>
      <c r="G83" s="495"/>
      <c r="H83" s="665"/>
      <c r="I83" s="19"/>
      <c r="J83" s="19"/>
      <c r="K83" s="661" t="s">
        <v>156</v>
      </c>
      <c r="L83" s="662"/>
      <c r="M83" s="663"/>
      <c r="N83" s="42"/>
    </row>
    <row r="84" spans="1:14" ht="46.5" customHeight="1" x14ac:dyDescent="0.25">
      <c r="A84" s="503"/>
      <c r="B84" s="496"/>
      <c r="C84" s="121" t="s">
        <v>22</v>
      </c>
      <c r="D84" s="109">
        <f t="shared" si="4"/>
        <v>8</v>
      </c>
      <c r="E84" s="413" t="s">
        <v>62</v>
      </c>
      <c r="F84" s="407"/>
      <c r="G84" s="407"/>
      <c r="H84" s="408"/>
      <c r="I84" s="23"/>
      <c r="J84" s="23"/>
      <c r="K84" s="413" t="s">
        <v>63</v>
      </c>
      <c r="L84" s="407"/>
      <c r="M84" s="407"/>
      <c r="N84" s="408"/>
    </row>
    <row r="85" spans="1:14" ht="48" customHeight="1" x14ac:dyDescent="0.25">
      <c r="A85" s="503"/>
      <c r="B85" s="496"/>
      <c r="C85" s="121" t="s">
        <v>10</v>
      </c>
      <c r="D85" s="109">
        <f t="shared" si="4"/>
        <v>9</v>
      </c>
      <c r="E85" s="666"/>
      <c r="F85" s="666"/>
      <c r="G85" s="666"/>
      <c r="H85" s="666"/>
      <c r="I85" s="666"/>
      <c r="J85" s="666"/>
      <c r="K85" s="666"/>
      <c r="L85" s="666"/>
      <c r="M85" s="666"/>
      <c r="N85" s="666"/>
    </row>
    <row r="86" spans="1:14" ht="42.75" customHeight="1" thickBot="1" x14ac:dyDescent="0.3">
      <c r="A86" s="503"/>
      <c r="B86" s="496"/>
      <c r="C86" s="121" t="s">
        <v>11</v>
      </c>
      <c r="D86" s="109">
        <f t="shared" si="4"/>
        <v>10</v>
      </c>
      <c r="F86" s="406" t="s">
        <v>64</v>
      </c>
      <c r="G86" s="407"/>
      <c r="H86" s="408"/>
      <c r="I86" s="46"/>
      <c r="J86" s="29"/>
      <c r="K86" s="597" t="s">
        <v>152</v>
      </c>
      <c r="L86" s="598"/>
      <c r="M86" s="598"/>
      <c r="N86" s="609"/>
    </row>
    <row r="87" spans="1:14" ht="18.75" customHeight="1" x14ac:dyDescent="0.25">
      <c r="A87" s="503"/>
      <c r="B87" s="496"/>
      <c r="C87" s="121" t="s">
        <v>12</v>
      </c>
      <c r="D87" s="109">
        <f t="shared" si="4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9"/>
    </row>
    <row r="88" spans="1:14" ht="17.25" customHeight="1" x14ac:dyDescent="0.25">
      <c r="A88" s="503"/>
      <c r="B88" s="496"/>
      <c r="C88" s="121" t="s">
        <v>14</v>
      </c>
      <c r="D88" s="109">
        <f t="shared" si="4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6"/>
    </row>
    <row r="89" spans="1:14" ht="42.75" customHeight="1" x14ac:dyDescent="0.25">
      <c r="A89" s="503"/>
      <c r="B89" s="496">
        <v>46</v>
      </c>
      <c r="C89" s="121" t="s">
        <v>16</v>
      </c>
      <c r="D89" s="109">
        <f t="shared" si="4"/>
        <v>13</v>
      </c>
      <c r="E89" s="666"/>
      <c r="F89" s="666"/>
      <c r="G89" s="666"/>
      <c r="H89" s="666"/>
      <c r="I89" s="666"/>
      <c r="J89" s="666"/>
      <c r="K89" s="666"/>
      <c r="L89" s="666"/>
      <c r="M89" s="666"/>
      <c r="N89" s="666"/>
    </row>
    <row r="90" spans="1:14" ht="39.75" customHeight="1" x14ac:dyDescent="0.25">
      <c r="A90" s="503"/>
      <c r="B90" s="496"/>
      <c r="C90" s="121" t="s">
        <v>15</v>
      </c>
      <c r="D90" s="109">
        <f t="shared" si="4"/>
        <v>14</v>
      </c>
      <c r="E90" s="413" t="s">
        <v>61</v>
      </c>
      <c r="F90" s="407"/>
      <c r="G90" s="407"/>
      <c r="H90" s="408"/>
      <c r="I90" s="19"/>
      <c r="J90" s="19"/>
      <c r="K90" s="654"/>
      <c r="L90" s="657"/>
      <c r="M90" s="658"/>
      <c r="N90" s="42"/>
    </row>
    <row r="91" spans="1:14" ht="39.75" customHeight="1" x14ac:dyDescent="0.25">
      <c r="A91" s="503"/>
      <c r="B91" s="496"/>
      <c r="C91" s="121" t="s">
        <v>9</v>
      </c>
      <c r="D91" s="109">
        <f t="shared" si="4"/>
        <v>15</v>
      </c>
      <c r="E91" s="413" t="s">
        <v>62</v>
      </c>
      <c r="F91" s="407"/>
      <c r="G91" s="407"/>
      <c r="H91" s="408"/>
      <c r="I91" s="23"/>
      <c r="J91" s="23"/>
      <c r="K91" s="413" t="s">
        <v>63</v>
      </c>
      <c r="L91" s="407"/>
      <c r="M91" s="407"/>
      <c r="N91" s="408"/>
    </row>
    <row r="92" spans="1:14" ht="36" customHeight="1" x14ac:dyDescent="0.25">
      <c r="A92" s="503"/>
      <c r="B92" s="496"/>
      <c r="C92" s="121" t="s">
        <v>10</v>
      </c>
      <c r="D92" s="109">
        <f t="shared" si="4"/>
        <v>16</v>
      </c>
      <c r="E92" s="270"/>
      <c r="F92" s="270"/>
      <c r="G92" s="270"/>
      <c r="H92" s="270"/>
      <c r="I92" s="270"/>
      <c r="J92" s="270"/>
      <c r="K92" s="567" t="s">
        <v>138</v>
      </c>
      <c r="L92" s="568"/>
      <c r="M92" s="568"/>
      <c r="N92" s="270"/>
    </row>
    <row r="93" spans="1:14" ht="39" customHeight="1" thickBot="1" x14ac:dyDescent="0.3">
      <c r="A93" s="503"/>
      <c r="B93" s="496"/>
      <c r="C93" s="121" t="s">
        <v>11</v>
      </c>
      <c r="D93" s="109">
        <f t="shared" si="4"/>
        <v>17</v>
      </c>
      <c r="F93" s="406" t="s">
        <v>64</v>
      </c>
      <c r="G93" s="407"/>
      <c r="H93" s="408"/>
      <c r="I93" s="46"/>
      <c r="J93" s="29"/>
      <c r="K93" s="597" t="s">
        <v>152</v>
      </c>
      <c r="L93" s="598"/>
      <c r="M93" s="598"/>
      <c r="N93" s="609"/>
    </row>
    <row r="94" spans="1:14" ht="24" customHeight="1" x14ac:dyDescent="0.25">
      <c r="A94" s="503"/>
      <c r="B94" s="496"/>
      <c r="C94" s="108" t="s">
        <v>12</v>
      </c>
      <c r="D94" s="109">
        <f t="shared" si="4"/>
        <v>18</v>
      </c>
      <c r="E94" s="573"/>
      <c r="F94" s="574"/>
      <c r="G94" s="574"/>
      <c r="H94" s="574"/>
      <c r="I94" s="402"/>
      <c r="J94" s="402"/>
      <c r="K94" s="402"/>
      <c r="L94" s="402"/>
      <c r="M94" s="402"/>
      <c r="N94" s="403"/>
    </row>
    <row r="95" spans="1:14" ht="20.25" customHeight="1" x14ac:dyDescent="0.25">
      <c r="A95" s="503"/>
      <c r="B95" s="496"/>
      <c r="C95" s="185" t="s">
        <v>14</v>
      </c>
      <c r="D95" s="186">
        <f t="shared" si="4"/>
        <v>19</v>
      </c>
      <c r="E95" s="398"/>
      <c r="F95" s="399"/>
      <c r="G95" s="399"/>
      <c r="H95" s="399"/>
      <c r="I95" s="399"/>
      <c r="J95" s="399"/>
      <c r="K95" s="399"/>
      <c r="L95" s="399"/>
      <c r="M95" s="399"/>
      <c r="N95" s="400"/>
    </row>
    <row r="96" spans="1:14" ht="37.5" customHeight="1" thickBot="1" x14ac:dyDescent="0.3">
      <c r="A96" s="504"/>
      <c r="B96" s="558">
        <v>47</v>
      </c>
      <c r="C96" s="187" t="s">
        <v>16</v>
      </c>
      <c r="D96" s="188">
        <f t="shared" si="4"/>
        <v>20</v>
      </c>
      <c r="E96" s="666"/>
      <c r="F96" s="666"/>
      <c r="G96" s="666"/>
      <c r="H96" s="666"/>
      <c r="I96" s="666"/>
      <c r="J96" s="666"/>
      <c r="K96" s="666"/>
      <c r="L96" s="666"/>
      <c r="M96" s="666"/>
      <c r="N96" s="666"/>
    </row>
    <row r="97" spans="1:16" ht="37.5" customHeight="1" thickBot="1" x14ac:dyDescent="0.3">
      <c r="A97" s="143" t="s">
        <v>52</v>
      </c>
      <c r="B97" s="559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164" t="s">
        <v>44</v>
      </c>
      <c r="N97" s="164" t="s">
        <v>45</v>
      </c>
      <c r="O97" s="17"/>
      <c r="P97" s="17"/>
    </row>
    <row r="98" spans="1:16" ht="45" customHeight="1" x14ac:dyDescent="0.25">
      <c r="A98" s="502" t="s">
        <v>19</v>
      </c>
      <c r="B98" s="496"/>
      <c r="C98" s="108" t="s">
        <v>15</v>
      </c>
      <c r="D98" s="109">
        <f>D96+1</f>
        <v>21</v>
      </c>
      <c r="E98" s="413" t="s">
        <v>61</v>
      </c>
      <c r="F98" s="407"/>
      <c r="G98" s="407"/>
      <c r="H98" s="408"/>
      <c r="I98" s="19"/>
      <c r="J98" s="19"/>
      <c r="K98" s="659"/>
      <c r="L98" s="660"/>
      <c r="M98" s="42"/>
      <c r="N98" s="42"/>
    </row>
    <row r="99" spans="1:16" ht="42" customHeight="1" x14ac:dyDescent="0.25">
      <c r="A99" s="503"/>
      <c r="B99" s="496"/>
      <c r="C99" s="108" t="s">
        <v>9</v>
      </c>
      <c r="D99" s="109">
        <f t="shared" si="4"/>
        <v>22</v>
      </c>
      <c r="E99" s="413" t="s">
        <v>62</v>
      </c>
      <c r="F99" s="407"/>
      <c r="G99" s="407"/>
      <c r="H99" s="408"/>
      <c r="I99" s="23"/>
      <c r="J99" s="23"/>
      <c r="K99" s="413" t="s">
        <v>63</v>
      </c>
      <c r="L99" s="407"/>
      <c r="M99" s="407"/>
      <c r="N99" s="408"/>
    </row>
    <row r="100" spans="1:16" ht="46.5" customHeight="1" x14ac:dyDescent="0.25">
      <c r="A100" s="503"/>
      <c r="B100" s="496"/>
      <c r="C100" s="108" t="s">
        <v>10</v>
      </c>
      <c r="D100" s="109">
        <f t="shared" si="4"/>
        <v>23</v>
      </c>
      <c r="E100" s="666"/>
      <c r="F100" s="666"/>
      <c r="G100" s="666"/>
      <c r="H100" s="666"/>
      <c r="I100" s="666"/>
      <c r="J100" s="666"/>
      <c r="K100" s="666"/>
      <c r="L100" s="666"/>
      <c r="M100" s="666"/>
      <c r="N100" s="666"/>
    </row>
    <row r="101" spans="1:16" ht="43.5" customHeight="1" x14ac:dyDescent="0.25">
      <c r="A101" s="503"/>
      <c r="B101" s="496"/>
      <c r="C101" s="108" t="s">
        <v>11</v>
      </c>
      <c r="D101" s="109">
        <f t="shared" si="4"/>
        <v>24</v>
      </c>
      <c r="E101" s="217"/>
      <c r="F101" s="592" t="s">
        <v>116</v>
      </c>
      <c r="G101" s="465"/>
      <c r="H101" s="465"/>
      <c r="I101" s="465"/>
      <c r="J101" s="465"/>
      <c r="K101" s="465"/>
      <c r="L101" s="217"/>
      <c r="M101" s="217"/>
      <c r="N101" s="217"/>
    </row>
    <row r="102" spans="1:16" ht="24" customHeight="1" x14ac:dyDescent="0.25">
      <c r="A102" s="503"/>
      <c r="B102" s="496"/>
      <c r="C102" s="108" t="s">
        <v>12</v>
      </c>
      <c r="D102" s="109">
        <f t="shared" si="4"/>
        <v>25</v>
      </c>
      <c r="E102" s="217"/>
      <c r="F102" s="592" t="s">
        <v>117</v>
      </c>
      <c r="G102" s="465"/>
      <c r="H102" s="465"/>
      <c r="I102" s="465"/>
      <c r="J102" s="465"/>
      <c r="K102" s="465"/>
      <c r="L102" s="217"/>
      <c r="M102" s="217"/>
      <c r="N102" s="217"/>
    </row>
    <row r="103" spans="1:16" ht="24.75" customHeight="1" x14ac:dyDescent="0.25">
      <c r="A103" s="503"/>
      <c r="B103" s="496"/>
      <c r="C103" s="108" t="s">
        <v>14</v>
      </c>
      <c r="D103" s="109">
        <f t="shared" si="4"/>
        <v>26</v>
      </c>
      <c r="E103" s="232"/>
      <c r="F103" s="233"/>
      <c r="G103" s="233"/>
      <c r="H103" s="233"/>
      <c r="I103" s="233"/>
      <c r="J103" s="233"/>
      <c r="K103" s="233"/>
      <c r="L103" s="233"/>
      <c r="M103" s="233"/>
      <c r="N103" s="234"/>
    </row>
    <row r="104" spans="1:16" ht="37.5" customHeight="1" x14ac:dyDescent="0.25">
      <c r="A104" s="503"/>
      <c r="B104" s="496">
        <v>48</v>
      </c>
      <c r="C104" s="108" t="s">
        <v>16</v>
      </c>
      <c r="D104" s="109">
        <f t="shared" si="4"/>
        <v>27</v>
      </c>
      <c r="E104" s="666"/>
      <c r="F104" s="666"/>
      <c r="G104" s="666"/>
      <c r="H104" s="666"/>
      <c r="I104" s="666"/>
      <c r="J104" s="666"/>
      <c r="K104" s="666"/>
      <c r="L104" s="666"/>
      <c r="M104" s="666"/>
      <c r="N104" s="666"/>
    </row>
    <row r="105" spans="1:16" ht="39.75" customHeight="1" x14ac:dyDescent="0.25">
      <c r="A105" s="503"/>
      <c r="B105" s="496"/>
      <c r="C105" s="108" t="s">
        <v>8</v>
      </c>
      <c r="D105" s="109">
        <f t="shared" si="4"/>
        <v>28</v>
      </c>
      <c r="E105" s="413" t="s">
        <v>61</v>
      </c>
      <c r="F105" s="407"/>
      <c r="G105" s="407"/>
      <c r="H105" s="408"/>
      <c r="I105" s="19"/>
      <c r="J105" s="19"/>
      <c r="K105" s="406" t="s">
        <v>165</v>
      </c>
      <c r="L105" s="407"/>
      <c r="M105" s="407"/>
      <c r="N105" s="42"/>
    </row>
    <row r="106" spans="1:16" ht="45.75" customHeight="1" thickBot="1" x14ac:dyDescent="0.3">
      <c r="A106" s="504"/>
      <c r="B106" s="496"/>
      <c r="C106" s="151" t="s">
        <v>9</v>
      </c>
      <c r="D106" s="170">
        <f t="shared" si="4"/>
        <v>29</v>
      </c>
      <c r="F106" s="309"/>
      <c r="G106" s="310"/>
      <c r="H106" s="74"/>
      <c r="I106" s="23"/>
      <c r="J106" s="23"/>
      <c r="K106" s="406" t="s">
        <v>62</v>
      </c>
      <c r="L106" s="407"/>
      <c r="M106" s="253"/>
      <c r="N106" s="253"/>
      <c r="O106" s="156"/>
      <c r="P106" s="156"/>
    </row>
    <row r="107" spans="1:16" ht="43.5" customHeight="1" x14ac:dyDescent="0.25">
      <c r="A107" s="502" t="s">
        <v>23</v>
      </c>
      <c r="B107" s="496"/>
      <c r="C107" s="147" t="s">
        <v>10</v>
      </c>
      <c r="D107" s="148">
        <v>30</v>
      </c>
      <c r="E107" s="666"/>
      <c r="F107" s="666"/>
      <c r="G107" s="666"/>
      <c r="H107" s="666"/>
      <c r="I107" s="666"/>
      <c r="J107" s="666"/>
      <c r="K107" s="666"/>
      <c r="L107" s="666"/>
      <c r="M107" s="666"/>
      <c r="N107" s="666"/>
    </row>
    <row r="108" spans="1:16" ht="40.5" customHeight="1" thickBot="1" x14ac:dyDescent="0.3">
      <c r="A108" s="503"/>
      <c r="B108" s="496"/>
      <c r="C108" s="108" t="s">
        <v>11</v>
      </c>
      <c r="D108" s="109">
        <v>1</v>
      </c>
      <c r="F108" s="406" t="s">
        <v>64</v>
      </c>
      <c r="G108" s="407"/>
      <c r="H108" s="408"/>
      <c r="I108" s="46"/>
      <c r="J108" s="29"/>
      <c r="K108" s="597" t="s">
        <v>152</v>
      </c>
      <c r="L108" s="598"/>
      <c r="M108" s="598"/>
      <c r="N108" s="609"/>
    </row>
    <row r="109" spans="1:16" ht="25.5" customHeight="1" x14ac:dyDescent="0.25">
      <c r="A109" s="503"/>
      <c r="B109" s="496"/>
      <c r="C109" s="108" t="s">
        <v>12</v>
      </c>
      <c r="D109" s="109">
        <f t="shared" si="4"/>
        <v>2</v>
      </c>
      <c r="E109" s="626"/>
      <c r="F109" s="402"/>
      <c r="G109" s="402"/>
      <c r="H109" s="402"/>
      <c r="I109" s="402"/>
      <c r="J109" s="402"/>
      <c r="K109" s="402"/>
      <c r="L109" s="402"/>
      <c r="M109" s="402"/>
      <c r="N109" s="403"/>
    </row>
    <row r="110" spans="1:16" ht="24.75" customHeight="1" x14ac:dyDescent="0.25">
      <c r="A110" s="503"/>
      <c r="B110" s="505"/>
      <c r="C110" s="108" t="s">
        <v>14</v>
      </c>
      <c r="D110" s="109">
        <f t="shared" si="4"/>
        <v>3</v>
      </c>
      <c r="E110" s="398"/>
      <c r="F110" s="399"/>
      <c r="G110" s="399"/>
      <c r="H110" s="399"/>
      <c r="I110" s="399"/>
      <c r="J110" s="399"/>
      <c r="K110" s="399"/>
      <c r="L110" s="399"/>
      <c r="M110" s="399"/>
      <c r="N110" s="400"/>
    </row>
    <row r="111" spans="1:16" s="1" customFormat="1" ht="36.75" customHeight="1" x14ac:dyDescent="0.25">
      <c r="A111" s="503"/>
      <c r="B111" s="146"/>
      <c r="C111" s="123" t="s">
        <v>16</v>
      </c>
      <c r="D111" s="118">
        <f t="shared" si="4"/>
        <v>4</v>
      </c>
      <c r="E111" s="666"/>
      <c r="F111" s="666"/>
      <c r="G111" s="666"/>
      <c r="H111" s="666"/>
      <c r="I111" s="666"/>
      <c r="J111" s="666"/>
      <c r="K111" s="666"/>
      <c r="L111" s="666"/>
      <c r="M111" s="666"/>
      <c r="N111" s="666"/>
    </row>
    <row r="112" spans="1:16" ht="43.5" customHeight="1" x14ac:dyDescent="0.25">
      <c r="A112" s="503"/>
      <c r="B112" s="496">
        <v>49</v>
      </c>
      <c r="C112" s="108" t="s">
        <v>8</v>
      </c>
      <c r="D112" s="109">
        <v>5</v>
      </c>
      <c r="E112" s="413" t="s">
        <v>61</v>
      </c>
      <c r="F112" s="407"/>
      <c r="G112" s="407"/>
      <c r="H112" s="408"/>
      <c r="I112" s="19"/>
      <c r="J112" s="19"/>
      <c r="K112" s="659"/>
      <c r="L112" s="660"/>
      <c r="M112" s="42"/>
      <c r="N112" s="42"/>
    </row>
    <row r="113" spans="1:16" ht="43.5" customHeight="1" x14ac:dyDescent="0.25">
      <c r="A113" s="503"/>
      <c r="B113" s="496"/>
      <c r="C113" s="108" t="s">
        <v>9</v>
      </c>
      <c r="D113" s="109">
        <f>D112+1</f>
        <v>6</v>
      </c>
      <c r="E113" s="413" t="s">
        <v>62</v>
      </c>
      <c r="F113" s="407"/>
      <c r="G113" s="407"/>
      <c r="H113" s="408"/>
      <c r="I113" s="23"/>
      <c r="J113" s="23"/>
      <c r="K113" s="413" t="s">
        <v>63</v>
      </c>
      <c r="L113" s="407"/>
      <c r="M113" s="407"/>
      <c r="N113" s="408"/>
    </row>
    <row r="114" spans="1:16" ht="45" customHeight="1" x14ac:dyDescent="0.25">
      <c r="A114" s="503"/>
      <c r="B114" s="496"/>
      <c r="C114" s="108" t="s">
        <v>10</v>
      </c>
      <c r="D114" s="109">
        <f t="shared" ref="D114:D160" si="5">D113+1</f>
        <v>7</v>
      </c>
      <c r="E114" s="666"/>
      <c r="F114" s="666"/>
      <c r="G114" s="666"/>
      <c r="H114" s="666"/>
      <c r="I114" s="666"/>
      <c r="J114" s="666"/>
      <c r="K114" s="666"/>
      <c r="L114" s="666"/>
      <c r="M114" s="666"/>
      <c r="N114" s="666"/>
    </row>
    <row r="115" spans="1:16" ht="45" customHeight="1" thickBot="1" x14ac:dyDescent="0.3">
      <c r="A115" s="503"/>
      <c r="B115" s="496"/>
      <c r="C115" s="108" t="s">
        <v>11</v>
      </c>
      <c r="D115" s="109">
        <f t="shared" si="5"/>
        <v>8</v>
      </c>
      <c r="F115" s="406" t="s">
        <v>64</v>
      </c>
      <c r="G115" s="407"/>
      <c r="H115" s="408"/>
      <c r="I115" s="46"/>
      <c r="J115" s="29"/>
      <c r="K115" s="597" t="s">
        <v>152</v>
      </c>
      <c r="L115" s="598"/>
      <c r="M115" s="598"/>
      <c r="N115" s="609"/>
    </row>
    <row r="116" spans="1:16" ht="24.75" customHeight="1" x14ac:dyDescent="0.25">
      <c r="A116" s="503"/>
      <c r="B116" s="496"/>
      <c r="C116" s="108" t="s">
        <v>12</v>
      </c>
      <c r="D116" s="109">
        <f t="shared" si="5"/>
        <v>9</v>
      </c>
      <c r="E116" s="573"/>
      <c r="F116" s="402"/>
      <c r="G116" s="402"/>
      <c r="H116" s="402"/>
      <c r="I116" s="402"/>
      <c r="J116" s="402"/>
      <c r="K116" s="402"/>
      <c r="L116" s="402"/>
      <c r="M116" s="402"/>
      <c r="N116" s="403"/>
    </row>
    <row r="117" spans="1:16" ht="22.5" customHeight="1" x14ac:dyDescent="0.25">
      <c r="A117" s="503"/>
      <c r="B117" s="496"/>
      <c r="C117" s="185" t="s">
        <v>14</v>
      </c>
      <c r="D117" s="186">
        <f t="shared" si="5"/>
        <v>10</v>
      </c>
      <c r="E117" s="626"/>
      <c r="F117" s="574"/>
      <c r="G117" s="574"/>
      <c r="H117" s="574"/>
      <c r="I117" s="574"/>
      <c r="J117" s="574"/>
      <c r="K117" s="574"/>
      <c r="L117" s="574"/>
      <c r="M117" s="574"/>
      <c r="N117" s="667"/>
    </row>
    <row r="118" spans="1:16" ht="39" customHeight="1" thickBot="1" x14ac:dyDescent="0.3">
      <c r="A118" s="504"/>
      <c r="B118" s="554">
        <v>50</v>
      </c>
      <c r="C118" s="187" t="s">
        <v>7</v>
      </c>
      <c r="D118" s="188">
        <f>D117+1</f>
        <v>11</v>
      </c>
      <c r="E118" s="641"/>
      <c r="F118" s="542"/>
      <c r="G118" s="542"/>
      <c r="H118" s="542"/>
      <c r="I118" s="542"/>
      <c r="J118" s="542"/>
      <c r="K118" s="542"/>
      <c r="L118" s="542"/>
      <c r="M118" s="542"/>
      <c r="N118" s="543"/>
    </row>
    <row r="119" spans="1:16" ht="39" customHeight="1" thickBot="1" x14ac:dyDescent="0.3">
      <c r="A119" s="143" t="s">
        <v>52</v>
      </c>
      <c r="B119" s="555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164" t="s">
        <v>45</v>
      </c>
      <c r="O119" s="17"/>
      <c r="P119" s="17"/>
    </row>
    <row r="120" spans="1:16" ht="40.5" customHeight="1" x14ac:dyDescent="0.25">
      <c r="A120" s="502" t="s">
        <v>23</v>
      </c>
      <c r="B120" s="500"/>
      <c r="C120" s="108" t="s">
        <v>15</v>
      </c>
      <c r="D120" s="109">
        <f>D118+1</f>
        <v>12</v>
      </c>
      <c r="E120" s="413" t="s">
        <v>61</v>
      </c>
      <c r="F120" s="407"/>
      <c r="G120" s="407"/>
      <c r="H120" s="408"/>
      <c r="I120" s="19"/>
      <c r="J120" s="19"/>
      <c r="K120" s="659"/>
      <c r="L120" s="660"/>
      <c r="M120" s="42"/>
      <c r="N120" s="42"/>
    </row>
    <row r="121" spans="1:16" ht="44.25" customHeight="1" x14ac:dyDescent="0.25">
      <c r="A121" s="503"/>
      <c r="B121" s="500"/>
      <c r="C121" s="108" t="s">
        <v>9</v>
      </c>
      <c r="D121" s="109">
        <f t="shared" si="5"/>
        <v>13</v>
      </c>
      <c r="E121" s="413" t="s">
        <v>62</v>
      </c>
      <c r="F121" s="407"/>
      <c r="G121" s="407"/>
      <c r="H121" s="408"/>
      <c r="I121" s="23"/>
      <c r="J121" s="23"/>
      <c r="K121" s="413" t="s">
        <v>63</v>
      </c>
      <c r="L121" s="407"/>
      <c r="M121" s="407"/>
      <c r="N121" s="408"/>
    </row>
    <row r="122" spans="1:16" ht="43.5" customHeight="1" x14ac:dyDescent="0.25">
      <c r="A122" s="503"/>
      <c r="B122" s="500"/>
      <c r="C122" s="108" t="s">
        <v>10</v>
      </c>
      <c r="D122" s="109">
        <f t="shared" si="5"/>
        <v>14</v>
      </c>
      <c r="E122" s="666"/>
      <c r="F122" s="666"/>
      <c r="G122" s="666"/>
      <c r="H122" s="666"/>
      <c r="I122" s="666"/>
      <c r="J122" s="666"/>
      <c r="K122" s="666"/>
      <c r="L122" s="666"/>
      <c r="M122" s="666"/>
      <c r="N122" s="666"/>
    </row>
    <row r="123" spans="1:16" ht="41.25" customHeight="1" thickBot="1" x14ac:dyDescent="0.3">
      <c r="A123" s="503"/>
      <c r="B123" s="500"/>
      <c r="C123" s="108" t="s">
        <v>11</v>
      </c>
      <c r="D123" s="109">
        <f t="shared" si="5"/>
        <v>15</v>
      </c>
      <c r="F123" s="406" t="s">
        <v>64</v>
      </c>
      <c r="G123" s="407"/>
      <c r="H123" s="408"/>
      <c r="I123" s="46"/>
      <c r="J123" s="29"/>
      <c r="K123" s="597" t="s">
        <v>152</v>
      </c>
      <c r="L123" s="598"/>
      <c r="M123" s="598"/>
      <c r="N123" s="609"/>
    </row>
    <row r="124" spans="1:16" ht="27.75" customHeight="1" x14ac:dyDescent="0.25">
      <c r="A124" s="503"/>
      <c r="B124" s="500"/>
      <c r="C124" s="108" t="s">
        <v>12</v>
      </c>
      <c r="D124" s="109">
        <f t="shared" si="5"/>
        <v>16</v>
      </c>
      <c r="E124" s="573"/>
      <c r="F124" s="402"/>
      <c r="G124" s="402"/>
      <c r="H124" s="402"/>
      <c r="I124" s="402"/>
      <c r="J124" s="402"/>
      <c r="K124" s="402"/>
      <c r="L124" s="402"/>
      <c r="M124" s="402"/>
      <c r="N124" s="403"/>
    </row>
    <row r="125" spans="1:16" ht="27.75" customHeight="1" x14ac:dyDescent="0.25">
      <c r="A125" s="503"/>
      <c r="B125" s="500"/>
      <c r="C125" s="108" t="s">
        <v>14</v>
      </c>
      <c r="D125" s="109">
        <f t="shared" si="5"/>
        <v>17</v>
      </c>
      <c r="E125" s="398"/>
      <c r="F125" s="399"/>
      <c r="G125" s="399"/>
      <c r="H125" s="399"/>
      <c r="I125" s="399"/>
      <c r="J125" s="399"/>
      <c r="K125" s="399"/>
      <c r="L125" s="399"/>
      <c r="M125" s="399"/>
      <c r="N125" s="400"/>
    </row>
    <row r="126" spans="1:16" ht="35.1" customHeight="1" x14ac:dyDescent="0.25">
      <c r="A126" s="503"/>
      <c r="B126" s="500">
        <v>51</v>
      </c>
      <c r="C126" s="108" t="s">
        <v>7</v>
      </c>
      <c r="D126" s="109">
        <f t="shared" si="5"/>
        <v>18</v>
      </c>
      <c r="E126" s="666"/>
      <c r="F126" s="666"/>
      <c r="G126" s="666"/>
      <c r="H126" s="666"/>
      <c r="I126" s="666"/>
      <c r="J126" s="666"/>
      <c r="K126" s="666"/>
      <c r="L126" s="666"/>
      <c r="M126" s="666"/>
      <c r="N126" s="666"/>
    </row>
    <row r="127" spans="1:16" ht="35.1" customHeight="1" x14ac:dyDescent="0.25">
      <c r="A127" s="503"/>
      <c r="B127" s="500"/>
      <c r="C127" s="108" t="s">
        <v>15</v>
      </c>
      <c r="D127" s="109">
        <f t="shared" si="5"/>
        <v>19</v>
      </c>
      <c r="E127" s="413" t="s">
        <v>61</v>
      </c>
      <c r="F127" s="407"/>
      <c r="G127" s="407"/>
      <c r="H127" s="408"/>
      <c r="I127" s="19"/>
      <c r="J127" s="19"/>
      <c r="K127" s="659"/>
      <c r="L127" s="660"/>
      <c r="M127" s="42"/>
      <c r="N127" s="42"/>
    </row>
    <row r="128" spans="1:16" ht="35.1" customHeight="1" x14ac:dyDescent="0.25">
      <c r="A128" s="503"/>
      <c r="B128" s="500"/>
      <c r="C128" s="108" t="s">
        <v>9</v>
      </c>
      <c r="D128" s="109">
        <f t="shared" si="5"/>
        <v>20</v>
      </c>
      <c r="E128" s="413" t="s">
        <v>62</v>
      </c>
      <c r="F128" s="407"/>
      <c r="G128" s="407"/>
      <c r="H128" s="408"/>
      <c r="I128" s="23"/>
      <c r="J128" s="23"/>
      <c r="K128" s="413" t="s">
        <v>63</v>
      </c>
      <c r="L128" s="407"/>
      <c r="M128" s="407"/>
      <c r="N128" s="408"/>
    </row>
    <row r="129" spans="1:16" ht="35.1" customHeight="1" x14ac:dyDescent="0.25">
      <c r="A129" s="503"/>
      <c r="B129" s="500"/>
      <c r="C129" s="108" t="s">
        <v>10</v>
      </c>
      <c r="D129" s="109">
        <f t="shared" si="5"/>
        <v>21</v>
      </c>
      <c r="E129" s="666"/>
      <c r="F129" s="666"/>
      <c r="G129" s="666"/>
      <c r="H129" s="666"/>
      <c r="I129" s="666"/>
      <c r="J129" s="666"/>
      <c r="K129" s="666"/>
      <c r="L129" s="666"/>
      <c r="M129" s="666"/>
      <c r="N129" s="666"/>
    </row>
    <row r="130" spans="1:16" ht="35.1" customHeight="1" thickBot="1" x14ac:dyDescent="0.3">
      <c r="A130" s="503"/>
      <c r="B130" s="500"/>
      <c r="C130" s="108" t="s">
        <v>11</v>
      </c>
      <c r="D130" s="109">
        <f t="shared" si="5"/>
        <v>22</v>
      </c>
      <c r="F130" s="406" t="s">
        <v>64</v>
      </c>
      <c r="G130" s="407"/>
      <c r="H130" s="408"/>
      <c r="I130" s="46"/>
      <c r="J130" s="29"/>
      <c r="K130" s="597" t="s">
        <v>65</v>
      </c>
      <c r="L130" s="598"/>
      <c r="M130" s="598"/>
      <c r="N130" s="609"/>
    </row>
    <row r="131" spans="1:16" ht="29.25" customHeight="1" x14ac:dyDescent="0.25">
      <c r="A131" s="503"/>
      <c r="B131" s="500"/>
      <c r="C131" s="108" t="s">
        <v>12</v>
      </c>
      <c r="D131" s="109">
        <f t="shared" si="5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</row>
    <row r="132" spans="1:16" ht="35.1" customHeight="1" x14ac:dyDescent="0.25">
      <c r="A132" s="503"/>
      <c r="B132" s="500"/>
      <c r="C132" s="108" t="s">
        <v>14</v>
      </c>
      <c r="D132" s="109">
        <f t="shared" si="5"/>
        <v>24</v>
      </c>
      <c r="E132" s="613"/>
      <c r="F132" s="354"/>
      <c r="G132" s="354"/>
      <c r="H132" s="354"/>
      <c r="I132" s="354"/>
      <c r="J132" s="354"/>
      <c r="K132" s="354"/>
      <c r="L132" s="354"/>
      <c r="M132" s="354"/>
      <c r="N132" s="355"/>
    </row>
    <row r="133" spans="1:16" ht="35.1" customHeight="1" x14ac:dyDescent="0.25">
      <c r="A133" s="503"/>
      <c r="B133" s="505">
        <v>52</v>
      </c>
      <c r="C133" s="108" t="s">
        <v>16</v>
      </c>
      <c r="D133" s="109">
        <f t="shared" si="5"/>
        <v>25</v>
      </c>
      <c r="E133" s="570" t="s">
        <v>20</v>
      </c>
      <c r="F133" s="439"/>
      <c r="G133" s="439"/>
      <c r="H133" s="439"/>
      <c r="I133" s="439"/>
      <c r="J133" s="439"/>
      <c r="K133" s="439"/>
      <c r="L133" s="439"/>
      <c r="M133" s="439"/>
      <c r="N133" s="440"/>
    </row>
    <row r="134" spans="1:16" ht="35.1" customHeight="1" x14ac:dyDescent="0.25">
      <c r="A134" s="503"/>
      <c r="B134" s="500"/>
      <c r="C134" s="108" t="s">
        <v>15</v>
      </c>
      <c r="D134" s="109">
        <f t="shared" si="5"/>
        <v>26</v>
      </c>
      <c r="E134" s="441"/>
      <c r="F134" s="571"/>
      <c r="G134" s="571"/>
      <c r="H134" s="571"/>
      <c r="I134" s="571"/>
      <c r="J134" s="571"/>
      <c r="K134" s="571"/>
      <c r="L134" s="571"/>
      <c r="M134" s="571"/>
      <c r="N134" s="443"/>
    </row>
    <row r="135" spans="1:16" ht="35.1" customHeight="1" x14ac:dyDescent="0.25">
      <c r="A135" s="503"/>
      <c r="B135" s="500"/>
      <c r="C135" s="108" t="s">
        <v>9</v>
      </c>
      <c r="D135" s="109">
        <f t="shared" si="5"/>
        <v>27</v>
      </c>
      <c r="E135" s="441"/>
      <c r="F135" s="571"/>
      <c r="G135" s="571"/>
      <c r="H135" s="571"/>
      <c r="I135" s="571"/>
      <c r="J135" s="571"/>
      <c r="K135" s="571"/>
      <c r="L135" s="571"/>
      <c r="M135" s="571"/>
      <c r="N135" s="443"/>
    </row>
    <row r="136" spans="1:16" ht="35.1" customHeight="1" x14ac:dyDescent="0.25">
      <c r="A136" s="503"/>
      <c r="B136" s="500"/>
      <c r="C136" s="108" t="s">
        <v>10</v>
      </c>
      <c r="D136" s="109">
        <f t="shared" si="5"/>
        <v>28</v>
      </c>
      <c r="E136" s="441"/>
      <c r="F136" s="571"/>
      <c r="G136" s="571"/>
      <c r="H136" s="571"/>
      <c r="I136" s="571"/>
      <c r="J136" s="571"/>
      <c r="K136" s="571"/>
      <c r="L136" s="571"/>
      <c r="M136" s="571"/>
      <c r="N136" s="443"/>
    </row>
    <row r="137" spans="1:16" ht="35.1" customHeight="1" x14ac:dyDescent="0.25">
      <c r="A137" s="503"/>
      <c r="B137" s="500"/>
      <c r="C137" s="108" t="s">
        <v>11</v>
      </c>
      <c r="D137" s="118">
        <f t="shared" si="5"/>
        <v>29</v>
      </c>
      <c r="E137" s="444"/>
      <c r="F137" s="445"/>
      <c r="G137" s="445"/>
      <c r="H137" s="445"/>
      <c r="I137" s="445"/>
      <c r="J137" s="445"/>
      <c r="K137" s="445"/>
      <c r="L137" s="445"/>
      <c r="M137" s="445"/>
      <c r="N137" s="446"/>
    </row>
    <row r="138" spans="1:16" ht="30.75" customHeight="1" thickBot="1" x14ac:dyDescent="0.3">
      <c r="A138" s="504"/>
      <c r="B138" s="500"/>
      <c r="C138" s="151" t="s">
        <v>12</v>
      </c>
      <c r="D138" s="165">
        <f t="shared" si="5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156"/>
      <c r="P138" s="156"/>
    </row>
    <row r="139" spans="1:16" ht="35.1" customHeight="1" x14ac:dyDescent="0.25">
      <c r="A139" s="502"/>
      <c r="B139" s="501"/>
      <c r="C139" s="147" t="s">
        <v>14</v>
      </c>
      <c r="D139" s="171">
        <v>31</v>
      </c>
      <c r="E139" s="444"/>
      <c r="F139" s="445"/>
      <c r="G139" s="445"/>
      <c r="H139" s="445"/>
      <c r="I139" s="445"/>
      <c r="J139" s="445"/>
      <c r="K139" s="445"/>
      <c r="L139" s="445"/>
      <c r="M139" s="445"/>
      <c r="N139" s="446"/>
    </row>
    <row r="140" spans="1:16" ht="36" customHeight="1" x14ac:dyDescent="0.25">
      <c r="A140" s="503"/>
      <c r="B140" s="556"/>
      <c r="C140" s="185" t="s">
        <v>16</v>
      </c>
      <c r="D140" s="190">
        <v>1</v>
      </c>
      <c r="E140" s="444" t="s">
        <v>31</v>
      </c>
      <c r="F140" s="445"/>
      <c r="G140" s="445"/>
      <c r="H140" s="445"/>
      <c r="I140" s="445"/>
      <c r="J140" s="445"/>
      <c r="K140" s="445"/>
      <c r="L140" s="445"/>
      <c r="M140" s="445"/>
      <c r="N140" s="446"/>
    </row>
    <row r="141" spans="1:16" ht="26.25" customHeight="1" x14ac:dyDescent="0.25">
      <c r="A141" s="193"/>
      <c r="B141" s="554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554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554"/>
      <c r="C143" s="437" t="s">
        <v>53</v>
      </c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5" customHeight="1" x14ac:dyDescent="0.25">
      <c r="A144" s="208"/>
      <c r="B144" s="554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554"/>
      <c r="C145" s="576" t="s">
        <v>50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192"/>
      <c r="N145" s="192"/>
    </row>
    <row r="146" spans="1:16" ht="15" customHeight="1" x14ac:dyDescent="0.25">
      <c r="A146" s="208"/>
      <c r="B146" s="554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554"/>
      <c r="C147" s="8"/>
      <c r="D147" s="8"/>
      <c r="E147" s="97"/>
      <c r="F147" s="98"/>
      <c r="G147" s="98"/>
      <c r="H147" s="5"/>
      <c r="I147" s="447"/>
      <c r="J147" s="447"/>
      <c r="K147" s="447"/>
      <c r="L147" s="447"/>
      <c r="M147" s="192"/>
      <c r="N147" s="192"/>
    </row>
    <row r="148" spans="1:16" ht="15" customHeight="1" x14ac:dyDescent="0.25">
      <c r="A148" s="208"/>
      <c r="B148" s="554"/>
      <c r="C148" s="9"/>
      <c r="D148" s="614" t="s">
        <v>0</v>
      </c>
      <c r="E148" s="578"/>
      <c r="F148" s="578"/>
      <c r="G148" s="579"/>
      <c r="H148" s="5"/>
      <c r="I148" s="447"/>
      <c r="J148" s="447"/>
      <c r="K148" s="447"/>
      <c r="L148" s="447"/>
      <c r="M148" s="192"/>
      <c r="N148" s="192"/>
    </row>
    <row r="149" spans="1:16" ht="15" customHeight="1" x14ac:dyDescent="0.25">
      <c r="A149" s="208"/>
      <c r="B149" s="554"/>
      <c r="C149" s="38"/>
      <c r="D149" s="599" t="s">
        <v>29</v>
      </c>
      <c r="E149" s="366"/>
      <c r="F149" s="366"/>
      <c r="G149" s="367"/>
      <c r="H149" s="236"/>
      <c r="I149" s="454"/>
      <c r="J149" s="454"/>
      <c r="K149" s="454"/>
      <c r="L149" s="454"/>
      <c r="M149" s="192"/>
      <c r="N149" s="192"/>
    </row>
    <row r="150" spans="1:16" ht="15" customHeight="1" x14ac:dyDescent="0.25">
      <c r="A150" s="208"/>
      <c r="B150" s="554"/>
      <c r="C150" s="75"/>
      <c r="D150" s="599" t="s">
        <v>46</v>
      </c>
      <c r="E150" s="366"/>
      <c r="F150" s="366"/>
      <c r="G150" s="367"/>
      <c r="H150" s="236"/>
      <c r="I150" s="368"/>
      <c r="J150" s="368"/>
      <c r="K150" s="368"/>
      <c r="L150" s="368"/>
      <c r="M150" s="192"/>
      <c r="N150" s="192"/>
    </row>
    <row r="151" spans="1:16" ht="15" customHeight="1" x14ac:dyDescent="0.25">
      <c r="A151" s="208"/>
      <c r="B151" s="554"/>
      <c r="C151" s="50"/>
      <c r="D151" s="599" t="s">
        <v>33</v>
      </c>
      <c r="E151" s="366"/>
      <c r="F151" s="366"/>
      <c r="G151" s="367"/>
      <c r="H151" s="236"/>
      <c r="I151" s="525"/>
      <c r="J151" s="525"/>
      <c r="K151" s="525"/>
      <c r="L151" s="525"/>
      <c r="M151" s="192"/>
      <c r="N151" s="192"/>
    </row>
    <row r="152" spans="1:16" ht="15" customHeight="1" x14ac:dyDescent="0.25">
      <c r="A152" s="208"/>
      <c r="B152" s="554"/>
      <c r="C152" s="51"/>
      <c r="D152" s="599" t="s">
        <v>34</v>
      </c>
      <c r="E152" s="366"/>
      <c r="F152" s="366"/>
      <c r="G152" s="367"/>
      <c r="H152" s="37"/>
      <c r="I152" s="447"/>
      <c r="J152" s="447"/>
      <c r="K152" s="447"/>
      <c r="L152" s="447"/>
      <c r="M152" s="192"/>
      <c r="N152" s="192"/>
    </row>
    <row r="153" spans="1:16" ht="15" customHeight="1" x14ac:dyDescent="0.25">
      <c r="A153" s="208"/>
      <c r="B153" s="554"/>
      <c r="C153" s="52"/>
      <c r="D153" s="599" t="s">
        <v>35</v>
      </c>
      <c r="E153" s="366"/>
      <c r="F153" s="366"/>
      <c r="G153" s="367"/>
      <c r="H153" s="37"/>
      <c r="I153" s="447"/>
      <c r="J153" s="447"/>
      <c r="K153" s="447"/>
      <c r="L153" s="447"/>
      <c r="M153" s="192"/>
      <c r="N153" s="192"/>
    </row>
    <row r="154" spans="1:16" ht="15" customHeight="1" x14ac:dyDescent="0.25">
      <c r="A154" s="208"/>
      <c r="B154" s="554"/>
      <c r="C154" s="194"/>
      <c r="D154" s="365" t="s">
        <v>36</v>
      </c>
      <c r="E154" s="366"/>
      <c r="F154" s="366"/>
      <c r="G154" s="367"/>
      <c r="H154" s="37"/>
      <c r="I154" s="447"/>
      <c r="J154" s="447"/>
      <c r="K154" s="447"/>
      <c r="L154" s="447"/>
      <c r="M154" s="192"/>
      <c r="N154" s="192"/>
    </row>
    <row r="155" spans="1:16" ht="15" customHeight="1" thickBot="1" x14ac:dyDescent="0.3">
      <c r="A155" s="208"/>
      <c r="B155" s="554"/>
      <c r="C155" s="195"/>
      <c r="D155" s="638"/>
      <c r="E155" s="638"/>
      <c r="F155" s="638"/>
      <c r="G155" s="638"/>
      <c r="H155" s="37"/>
      <c r="I155" s="447"/>
      <c r="J155" s="447"/>
      <c r="K155" s="447"/>
      <c r="L155" s="447"/>
      <c r="M155" s="192"/>
      <c r="N155" s="192"/>
    </row>
    <row r="156" spans="1:16" ht="22.5" customHeight="1" thickBot="1" x14ac:dyDescent="0.3">
      <c r="A156" s="196"/>
      <c r="B156" s="554"/>
      <c r="C156" s="580" t="s">
        <v>24</v>
      </c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2"/>
    </row>
    <row r="157" spans="1:16" ht="36" customHeight="1" thickBot="1" x14ac:dyDescent="0.3">
      <c r="A157" s="197" t="s">
        <v>52</v>
      </c>
      <c r="B157" s="554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3" t="s">
        <v>44</v>
      </c>
      <c r="N157" s="163" t="s">
        <v>45</v>
      </c>
      <c r="O157" s="17"/>
      <c r="P157" s="17"/>
    </row>
    <row r="158" spans="1:16" ht="36.75" customHeight="1" x14ac:dyDescent="0.25">
      <c r="A158" s="502" t="s">
        <v>24</v>
      </c>
      <c r="B158" s="554"/>
      <c r="C158" s="185" t="s">
        <v>16</v>
      </c>
      <c r="D158" s="190">
        <v>1</v>
      </c>
      <c r="E158" s="570" t="s">
        <v>20</v>
      </c>
      <c r="F158" s="439"/>
      <c r="G158" s="439"/>
      <c r="H158" s="439"/>
      <c r="I158" s="439"/>
      <c r="J158" s="439"/>
      <c r="K158" s="439"/>
      <c r="L158" s="439"/>
      <c r="M158" s="439"/>
      <c r="N158" s="440"/>
    </row>
    <row r="159" spans="1:16" ht="39" customHeight="1" x14ac:dyDescent="0.25">
      <c r="A159" s="503"/>
      <c r="B159" s="557"/>
      <c r="C159" s="108" t="s">
        <v>15</v>
      </c>
      <c r="D159" s="128">
        <f>D140+1</f>
        <v>2</v>
      </c>
      <c r="E159" s="441"/>
      <c r="F159" s="571"/>
      <c r="G159" s="571"/>
      <c r="H159" s="571"/>
      <c r="I159" s="571"/>
      <c r="J159" s="571"/>
      <c r="K159" s="571"/>
      <c r="L159" s="571"/>
      <c r="M159" s="571"/>
      <c r="N159" s="443"/>
    </row>
    <row r="160" spans="1:16" ht="39.950000000000003" customHeight="1" x14ac:dyDescent="0.25">
      <c r="A160" s="503"/>
      <c r="B160" s="505">
        <v>1</v>
      </c>
      <c r="C160" s="108" t="s">
        <v>9</v>
      </c>
      <c r="D160" s="109">
        <f t="shared" si="5"/>
        <v>3</v>
      </c>
      <c r="E160" s="441"/>
      <c r="F160" s="571"/>
      <c r="G160" s="571"/>
      <c r="H160" s="571"/>
      <c r="I160" s="571"/>
      <c r="J160" s="571"/>
      <c r="K160" s="571"/>
      <c r="L160" s="571"/>
      <c r="M160" s="571"/>
      <c r="N160" s="443"/>
    </row>
    <row r="161" spans="1:15" ht="39.950000000000003" customHeight="1" x14ac:dyDescent="0.25">
      <c r="A161" s="503"/>
      <c r="B161" s="500"/>
      <c r="C161" s="108" t="s">
        <v>18</v>
      </c>
      <c r="D161" s="109">
        <v>4</v>
      </c>
      <c r="E161" s="441"/>
      <c r="F161" s="571"/>
      <c r="G161" s="571"/>
      <c r="H161" s="571"/>
      <c r="I161" s="571"/>
      <c r="J161" s="571"/>
      <c r="K161" s="571"/>
      <c r="L161" s="571"/>
      <c r="M161" s="571"/>
      <c r="N161" s="443"/>
      <c r="O161" s="215"/>
    </row>
    <row r="162" spans="1:15" ht="39.950000000000003" customHeight="1" x14ac:dyDescent="0.25">
      <c r="A162" s="503"/>
      <c r="B162" s="500"/>
      <c r="C162" s="108" t="s">
        <v>11</v>
      </c>
      <c r="D162" s="109">
        <f>D161+1</f>
        <v>5</v>
      </c>
      <c r="E162" s="444"/>
      <c r="F162" s="445"/>
      <c r="G162" s="445"/>
      <c r="H162" s="445"/>
      <c r="I162" s="445"/>
      <c r="J162" s="445"/>
      <c r="K162" s="445"/>
      <c r="L162" s="445"/>
      <c r="M162" s="445"/>
      <c r="N162" s="446"/>
    </row>
    <row r="163" spans="1:15" ht="28.5" customHeight="1" x14ac:dyDescent="0.25">
      <c r="A163" s="503"/>
      <c r="B163" s="500"/>
      <c r="C163" s="108" t="s">
        <v>12</v>
      </c>
      <c r="D163" s="109">
        <f t="shared" ref="D163:D192" si="6">D162+1</f>
        <v>6</v>
      </c>
      <c r="E163" s="573"/>
      <c r="F163" s="402"/>
      <c r="G163" s="402"/>
      <c r="H163" s="402"/>
      <c r="I163" s="402"/>
      <c r="J163" s="402"/>
      <c r="K163" s="402"/>
      <c r="L163" s="402"/>
      <c r="M163" s="402"/>
      <c r="N163" s="403"/>
    </row>
    <row r="164" spans="1:15" ht="29.25" customHeight="1" x14ac:dyDescent="0.25">
      <c r="A164" s="503"/>
      <c r="B164" s="496">
        <v>2</v>
      </c>
      <c r="C164" s="108" t="s">
        <v>14</v>
      </c>
      <c r="D164" s="109">
        <f t="shared" si="6"/>
        <v>7</v>
      </c>
      <c r="E164" s="398"/>
      <c r="F164" s="399"/>
      <c r="G164" s="399"/>
      <c r="H164" s="399"/>
      <c r="I164" s="399"/>
      <c r="J164" s="399"/>
      <c r="K164" s="399"/>
      <c r="L164" s="399"/>
      <c r="M164" s="399"/>
      <c r="N164" s="400"/>
    </row>
    <row r="165" spans="1:15" ht="39.950000000000003" customHeight="1" x14ac:dyDescent="0.25">
      <c r="A165" s="503"/>
      <c r="B165" s="496"/>
      <c r="C165" s="108" t="s">
        <v>7</v>
      </c>
      <c r="D165" s="109">
        <f t="shared" si="6"/>
        <v>8</v>
      </c>
      <c r="E165" s="641"/>
      <c r="F165" s="542"/>
      <c r="G165" s="542"/>
      <c r="H165" s="542"/>
      <c r="I165" s="542"/>
      <c r="J165" s="542"/>
      <c r="K165" s="542"/>
      <c r="L165" s="542"/>
      <c r="M165" s="542"/>
      <c r="N165" s="543"/>
    </row>
    <row r="166" spans="1:15" ht="39.950000000000003" customHeight="1" x14ac:dyDescent="0.25">
      <c r="A166" s="503"/>
      <c r="B166" s="496"/>
      <c r="C166" s="108" t="s">
        <v>15</v>
      </c>
      <c r="D166" s="109">
        <f t="shared" si="6"/>
        <v>9</v>
      </c>
      <c r="E166" s="243"/>
      <c r="F166" s="244"/>
      <c r="G166" s="244"/>
      <c r="H166" s="244"/>
      <c r="I166" s="244"/>
      <c r="J166" s="244"/>
      <c r="K166" s="244"/>
      <c r="L166" s="244"/>
      <c r="M166" s="244"/>
      <c r="N166" s="245"/>
    </row>
    <row r="167" spans="1:15" ht="39.950000000000003" customHeight="1" x14ac:dyDescent="0.25">
      <c r="A167" s="503"/>
      <c r="B167" s="496"/>
      <c r="C167" s="108" t="s">
        <v>9</v>
      </c>
      <c r="D167" s="109">
        <f t="shared" si="6"/>
        <v>10</v>
      </c>
      <c r="E167" s="406" t="s">
        <v>166</v>
      </c>
      <c r="F167" s="407"/>
      <c r="G167" s="407"/>
      <c r="H167" s="408"/>
      <c r="I167" s="244"/>
      <c r="J167" s="244"/>
      <c r="K167" s="591" t="s">
        <v>215</v>
      </c>
      <c r="L167" s="591"/>
      <c r="M167" s="244"/>
      <c r="N167" s="245"/>
    </row>
    <row r="168" spans="1:15" ht="39.950000000000003" customHeight="1" x14ac:dyDescent="0.25">
      <c r="A168" s="503"/>
      <c r="B168" s="496"/>
      <c r="C168" s="108" t="s">
        <v>10</v>
      </c>
      <c r="D168" s="109">
        <f t="shared" si="6"/>
        <v>11</v>
      </c>
      <c r="E168" s="641"/>
      <c r="F168" s="542"/>
      <c r="G168" s="542"/>
      <c r="H168" s="542"/>
      <c r="I168" s="542"/>
      <c r="J168" s="542"/>
      <c r="K168" s="542"/>
      <c r="L168" s="542"/>
      <c r="M168" s="542"/>
      <c r="N168" s="543"/>
    </row>
    <row r="169" spans="1:15" ht="39.950000000000003" customHeight="1" x14ac:dyDescent="0.25">
      <c r="A169" s="503"/>
      <c r="B169" s="496"/>
      <c r="C169" s="108" t="s">
        <v>11</v>
      </c>
      <c r="D169" s="109">
        <f t="shared" si="6"/>
        <v>12</v>
      </c>
      <c r="E169" s="246"/>
      <c r="F169" s="247"/>
      <c r="G169" s="247"/>
      <c r="H169" s="247"/>
      <c r="I169" s="247"/>
      <c r="J169" s="247"/>
      <c r="K169" s="247"/>
      <c r="L169" s="247"/>
      <c r="M169" s="247"/>
      <c r="N169" s="248"/>
    </row>
    <row r="170" spans="1:15" ht="27.75" customHeight="1" x14ac:dyDescent="0.25">
      <c r="A170" s="503"/>
      <c r="B170" s="496"/>
      <c r="C170" s="108" t="s">
        <v>12</v>
      </c>
      <c r="D170" s="109">
        <f t="shared" si="6"/>
        <v>13</v>
      </c>
      <c r="E170" s="573"/>
      <c r="F170" s="402"/>
      <c r="G170" s="402"/>
      <c r="H170" s="402"/>
      <c r="I170" s="402"/>
      <c r="J170" s="402"/>
      <c r="K170" s="402"/>
      <c r="L170" s="402"/>
      <c r="M170" s="402"/>
      <c r="N170" s="403"/>
    </row>
    <row r="171" spans="1:15" ht="25.5" customHeight="1" x14ac:dyDescent="0.25">
      <c r="A171" s="503"/>
      <c r="B171" s="496">
        <v>3</v>
      </c>
      <c r="C171" s="108" t="s">
        <v>14</v>
      </c>
      <c r="D171" s="109">
        <f t="shared" si="6"/>
        <v>14</v>
      </c>
      <c r="E171" s="398"/>
      <c r="F171" s="399"/>
      <c r="G171" s="399"/>
      <c r="H171" s="399"/>
      <c r="I171" s="399"/>
      <c r="J171" s="399"/>
      <c r="K171" s="399"/>
      <c r="L171" s="399"/>
      <c r="M171" s="399"/>
      <c r="N171" s="400"/>
    </row>
    <row r="172" spans="1:15" ht="39.950000000000003" customHeight="1" thickBot="1" x14ac:dyDescent="0.3">
      <c r="A172" s="504"/>
      <c r="B172" s="496"/>
      <c r="C172" s="108" t="s">
        <v>16</v>
      </c>
      <c r="D172" s="109">
        <f t="shared" si="6"/>
        <v>15</v>
      </c>
      <c r="E172" s="641"/>
      <c r="F172" s="542"/>
      <c r="G172" s="542"/>
      <c r="H172" s="542"/>
      <c r="I172" s="542"/>
      <c r="J172" s="542"/>
      <c r="K172" s="542"/>
      <c r="L172" s="542"/>
      <c r="M172" s="542"/>
      <c r="N172" s="543"/>
    </row>
    <row r="173" spans="1:15" ht="39.950000000000003" customHeight="1" x14ac:dyDescent="0.25">
      <c r="A173" s="502" t="s">
        <v>24</v>
      </c>
      <c r="B173" s="496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6" t="s">
        <v>45</v>
      </c>
    </row>
    <row r="174" spans="1:15" ht="39.950000000000003" customHeight="1" x14ac:dyDescent="0.25">
      <c r="A174" s="503"/>
      <c r="B174" s="496"/>
      <c r="C174" s="108" t="s">
        <v>15</v>
      </c>
      <c r="D174" s="109">
        <f>D172+1</f>
        <v>16</v>
      </c>
      <c r="E174" s="130"/>
      <c r="F174" s="23"/>
      <c r="G174" s="659"/>
      <c r="H174" s="660"/>
      <c r="I174" s="33"/>
      <c r="J174" s="19"/>
      <c r="K174" s="23"/>
      <c r="L174" s="33"/>
      <c r="M174" s="33"/>
      <c r="N174" s="33"/>
    </row>
    <row r="175" spans="1:15" ht="39.950000000000003" customHeight="1" x14ac:dyDescent="0.25">
      <c r="A175" s="503"/>
      <c r="B175" s="496"/>
      <c r="C175" s="108" t="s">
        <v>9</v>
      </c>
      <c r="D175" s="109">
        <f t="shared" si="6"/>
        <v>17</v>
      </c>
      <c r="E175" s="413" t="s">
        <v>166</v>
      </c>
      <c r="F175" s="407"/>
      <c r="G175" s="407"/>
      <c r="H175" s="408"/>
      <c r="I175" s="33"/>
      <c r="J175" s="33"/>
      <c r="K175" s="470" t="s">
        <v>216</v>
      </c>
      <c r="L175" s="471"/>
      <c r="M175" s="472"/>
      <c r="N175" s="33"/>
    </row>
    <row r="176" spans="1:15" ht="39.950000000000003" customHeight="1" x14ac:dyDescent="0.25">
      <c r="A176" s="503"/>
      <c r="B176" s="496"/>
      <c r="C176" s="108" t="s">
        <v>10</v>
      </c>
      <c r="D176" s="109">
        <f t="shared" si="6"/>
        <v>18</v>
      </c>
      <c r="E176" s="666"/>
      <c r="F176" s="666"/>
      <c r="G176" s="666"/>
      <c r="H176" s="666"/>
      <c r="I176" s="666"/>
      <c r="J176" s="666"/>
      <c r="K176" s="666"/>
      <c r="L176" s="666"/>
      <c r="M176" s="666"/>
      <c r="N176" s="666"/>
    </row>
    <row r="177" spans="1:17" ht="39.950000000000003" customHeight="1" x14ac:dyDescent="0.25">
      <c r="A177" s="503"/>
      <c r="B177" s="496"/>
      <c r="C177" s="108" t="s">
        <v>11</v>
      </c>
      <c r="D177" s="131">
        <f t="shared" si="6"/>
        <v>19</v>
      </c>
      <c r="E177" s="268"/>
      <c r="F177" s="406" t="s">
        <v>206</v>
      </c>
      <c r="G177" s="407"/>
      <c r="H177" s="408"/>
      <c r="I177" s="41"/>
      <c r="J177" s="41"/>
      <c r="K177" s="406" t="s">
        <v>220</v>
      </c>
      <c r="L177" s="407"/>
      <c r="M177" s="407"/>
      <c r="N177" s="408"/>
    </row>
    <row r="178" spans="1:17" ht="39.950000000000003" customHeight="1" x14ac:dyDescent="0.25">
      <c r="A178" s="503"/>
      <c r="B178" s="496"/>
      <c r="C178" s="108" t="s">
        <v>12</v>
      </c>
      <c r="D178" s="109">
        <f t="shared" si="6"/>
        <v>20</v>
      </c>
      <c r="E178" s="573"/>
      <c r="F178" s="402"/>
      <c r="G178" s="402"/>
      <c r="H178" s="402"/>
      <c r="I178" s="402"/>
      <c r="J178" s="402"/>
      <c r="K178" s="402"/>
      <c r="L178" s="402"/>
      <c r="M178" s="402"/>
      <c r="N178" s="403"/>
    </row>
    <row r="179" spans="1:17" ht="39.950000000000003" customHeight="1" x14ac:dyDescent="0.25">
      <c r="A179" s="503"/>
      <c r="B179" s="231"/>
      <c r="C179" s="108" t="s">
        <v>14</v>
      </c>
      <c r="D179" s="109">
        <f t="shared" si="6"/>
        <v>21</v>
      </c>
      <c r="E179" s="398"/>
      <c r="F179" s="399"/>
      <c r="G179" s="399"/>
      <c r="H179" s="399"/>
      <c r="I179" s="399"/>
      <c r="J179" s="399"/>
      <c r="K179" s="399"/>
      <c r="L179" s="399"/>
      <c r="M179" s="399"/>
      <c r="N179" s="400"/>
    </row>
    <row r="180" spans="1:17" ht="39.950000000000003" customHeight="1" x14ac:dyDescent="0.25">
      <c r="A180" s="503"/>
      <c r="B180" s="496"/>
      <c r="C180" s="108" t="s">
        <v>16</v>
      </c>
      <c r="D180" s="109">
        <f>D179+1</f>
        <v>22</v>
      </c>
      <c r="E180" s="641" t="s">
        <v>13</v>
      </c>
      <c r="F180" s="542"/>
      <c r="G180" s="542"/>
      <c r="H180" s="542"/>
      <c r="I180" s="542"/>
      <c r="J180" s="542"/>
      <c r="K180" s="542"/>
      <c r="L180" s="542"/>
      <c r="M180" s="542"/>
      <c r="N180" s="543"/>
    </row>
    <row r="181" spans="1:17" ht="39.950000000000003" customHeight="1" x14ac:dyDescent="0.25">
      <c r="A181" s="503"/>
      <c r="B181" s="496"/>
      <c r="C181" s="108" t="s">
        <v>15</v>
      </c>
      <c r="D181" s="109">
        <f t="shared" si="6"/>
        <v>23</v>
      </c>
      <c r="E181" s="130"/>
      <c r="F181" s="23"/>
      <c r="G181" s="33"/>
      <c r="H181" s="33"/>
      <c r="I181" s="33"/>
      <c r="J181" s="19"/>
      <c r="K181" s="23"/>
      <c r="L181" s="33"/>
      <c r="M181" s="33"/>
      <c r="N181" s="33"/>
    </row>
    <row r="182" spans="1:17" ht="39.950000000000003" customHeight="1" x14ac:dyDescent="0.25">
      <c r="A182" s="503"/>
      <c r="B182" s="496"/>
      <c r="C182" s="108" t="s">
        <v>9</v>
      </c>
      <c r="D182" s="109">
        <f t="shared" si="6"/>
        <v>24</v>
      </c>
      <c r="E182" s="413" t="s">
        <v>176</v>
      </c>
      <c r="F182" s="407"/>
      <c r="G182" s="407"/>
      <c r="H182" s="408"/>
      <c r="I182" s="33"/>
      <c r="J182" s="33"/>
      <c r="K182" s="473" t="s">
        <v>215</v>
      </c>
      <c r="L182" s="471"/>
      <c r="M182" s="472"/>
      <c r="N182" s="33"/>
    </row>
    <row r="183" spans="1:17" ht="39.950000000000003" customHeight="1" x14ac:dyDescent="0.25">
      <c r="A183" s="503"/>
      <c r="B183" s="496"/>
      <c r="C183" s="108" t="s">
        <v>10</v>
      </c>
      <c r="D183" s="109">
        <f t="shared" si="6"/>
        <v>25</v>
      </c>
      <c r="E183" s="666"/>
      <c r="F183" s="666"/>
      <c r="G183" s="666"/>
      <c r="H183" s="666"/>
      <c r="I183" s="666"/>
      <c r="J183" s="666"/>
      <c r="K183" s="666"/>
      <c r="L183" s="666"/>
      <c r="M183" s="666"/>
      <c r="N183" s="666"/>
    </row>
    <row r="184" spans="1:17" ht="39.950000000000003" customHeight="1" x14ac:dyDescent="0.25">
      <c r="A184" s="503"/>
      <c r="B184" s="496"/>
      <c r="C184" s="108" t="s">
        <v>11</v>
      </c>
      <c r="D184" s="109">
        <f t="shared" si="6"/>
        <v>26</v>
      </c>
      <c r="E184" s="217"/>
      <c r="F184" s="592" t="s">
        <v>201</v>
      </c>
      <c r="G184" s="465"/>
      <c r="H184" s="465"/>
      <c r="I184" s="465"/>
      <c r="J184" s="465"/>
      <c r="K184" s="465"/>
      <c r="L184" s="217"/>
      <c r="M184" s="217"/>
      <c r="N184" s="217"/>
    </row>
    <row r="185" spans="1:17" ht="39.950000000000003" customHeight="1" x14ac:dyDescent="0.25">
      <c r="A185" s="503"/>
      <c r="B185" s="496"/>
      <c r="C185" s="108" t="s">
        <v>12</v>
      </c>
      <c r="D185" s="109">
        <f t="shared" si="6"/>
        <v>27</v>
      </c>
      <c r="E185" s="217"/>
      <c r="F185" s="592" t="s">
        <v>202</v>
      </c>
      <c r="G185" s="465"/>
      <c r="H185" s="465"/>
      <c r="I185" s="465"/>
      <c r="J185" s="465"/>
      <c r="K185" s="465"/>
      <c r="L185" s="217"/>
      <c r="M185" s="217"/>
      <c r="N185" s="217"/>
    </row>
    <row r="186" spans="1:17" ht="39.950000000000003" customHeight="1" x14ac:dyDescent="0.25">
      <c r="A186" s="503"/>
      <c r="B186" s="564">
        <v>5</v>
      </c>
      <c r="C186" s="108" t="s">
        <v>14</v>
      </c>
      <c r="D186" s="109">
        <f t="shared" si="6"/>
        <v>28</v>
      </c>
      <c r="E186" s="232"/>
      <c r="F186" s="233"/>
      <c r="G186" s="233"/>
      <c r="H186" s="233"/>
      <c r="I186" s="233"/>
      <c r="J186" s="233"/>
      <c r="K186" s="233"/>
      <c r="L186" s="233"/>
      <c r="M186" s="233"/>
      <c r="N186" s="234"/>
    </row>
    <row r="187" spans="1:17" ht="39.950000000000003" customHeight="1" x14ac:dyDescent="0.25">
      <c r="A187" s="503"/>
      <c r="B187" s="564"/>
      <c r="C187" s="108" t="s">
        <v>16</v>
      </c>
      <c r="D187" s="109">
        <f t="shared" si="6"/>
        <v>29</v>
      </c>
      <c r="E187" s="641"/>
      <c r="F187" s="542"/>
      <c r="G187" s="542"/>
      <c r="H187" s="542"/>
      <c r="I187" s="542"/>
      <c r="J187" s="542"/>
      <c r="K187" s="542"/>
      <c r="L187" s="542"/>
      <c r="M187" s="542"/>
      <c r="N187" s="644"/>
    </row>
    <row r="188" spans="1:17" ht="39.950000000000003" customHeight="1" thickBot="1" x14ac:dyDescent="0.3">
      <c r="A188" s="504"/>
      <c r="B188" s="564"/>
      <c r="C188" s="151" t="s">
        <v>15</v>
      </c>
      <c r="D188" s="170">
        <f t="shared" si="6"/>
        <v>30</v>
      </c>
      <c r="E188" s="130"/>
      <c r="F188" s="406" t="s">
        <v>181</v>
      </c>
      <c r="G188" s="407"/>
      <c r="H188" s="407"/>
      <c r="I188" s="33"/>
      <c r="J188" s="19"/>
      <c r="K188" s="470" t="s">
        <v>221</v>
      </c>
      <c r="L188" s="471"/>
      <c r="M188" s="471"/>
      <c r="N188" s="472"/>
      <c r="O188" s="183"/>
      <c r="P188" s="156"/>
    </row>
    <row r="189" spans="1:17" ht="39.950000000000003" customHeight="1" x14ac:dyDescent="0.25">
      <c r="A189" s="551" t="s">
        <v>25</v>
      </c>
      <c r="B189" s="564"/>
      <c r="C189" s="147" t="s">
        <v>9</v>
      </c>
      <c r="D189" s="148">
        <v>31</v>
      </c>
      <c r="E189" s="114"/>
      <c r="F189" s="651"/>
      <c r="G189" s="542"/>
      <c r="H189" s="543"/>
      <c r="I189" s="33"/>
      <c r="J189" s="618" t="s">
        <v>205</v>
      </c>
      <c r="K189" s="619"/>
      <c r="L189" s="620"/>
      <c r="M189" s="33"/>
      <c r="N189" s="339"/>
    </row>
    <row r="190" spans="1:17" ht="39.950000000000003" customHeight="1" x14ac:dyDescent="0.25">
      <c r="A190" s="552"/>
      <c r="B190" s="564"/>
      <c r="C190" s="108" t="s">
        <v>10</v>
      </c>
      <c r="D190" s="109">
        <v>1</v>
      </c>
      <c r="E190" s="342"/>
      <c r="F190" s="341"/>
      <c r="G190" s="341"/>
      <c r="H190" s="341"/>
      <c r="I190" s="341"/>
      <c r="J190" s="341"/>
      <c r="K190" s="200"/>
      <c r="L190" s="200"/>
      <c r="M190" s="200"/>
      <c r="N190" s="341"/>
    </row>
    <row r="191" spans="1:17" ht="39.950000000000003" customHeight="1" x14ac:dyDescent="0.25">
      <c r="A191" s="552"/>
      <c r="B191" s="564"/>
      <c r="C191" s="108" t="s">
        <v>11</v>
      </c>
      <c r="D191" s="109">
        <f t="shared" si="6"/>
        <v>2</v>
      </c>
      <c r="E191" s="343" t="s">
        <v>226</v>
      </c>
      <c r="F191" s="89"/>
      <c r="G191" s="89"/>
      <c r="H191" s="89"/>
      <c r="I191" s="345"/>
      <c r="J191" s="41"/>
      <c r="K191" s="57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553"/>
      <c r="B192" s="564"/>
      <c r="C192" s="151" t="s">
        <v>12</v>
      </c>
      <c r="D192" s="230">
        <f t="shared" si="6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8" ht="39.950000000000003" customHeight="1" thickBot="1" x14ac:dyDescent="0.3">
      <c r="A193" s="198"/>
      <c r="B193" s="565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8" ht="39.950000000000003" customHeight="1" x14ac:dyDescent="0.25">
      <c r="A194" s="235"/>
      <c r="B194" s="566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17"/>
      <c r="P194" s="17"/>
    </row>
    <row r="195" spans="1:18" ht="39.950000000000003" customHeight="1" x14ac:dyDescent="0.25">
      <c r="A195" s="503" t="s">
        <v>25</v>
      </c>
      <c r="B195" s="505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8" ht="39.950000000000003" customHeight="1" x14ac:dyDescent="0.25">
      <c r="A196" s="503"/>
      <c r="B196" s="500"/>
      <c r="C196" s="108" t="s">
        <v>7</v>
      </c>
      <c r="D196" s="112">
        <v>5</v>
      </c>
      <c r="E196" s="641" t="s">
        <v>13</v>
      </c>
      <c r="F196" s="542"/>
      <c r="G196" s="542"/>
      <c r="H196" s="542"/>
      <c r="I196" s="542"/>
      <c r="J196" s="542"/>
      <c r="K196" s="542"/>
      <c r="L196" s="542"/>
      <c r="M196" s="542"/>
      <c r="N196" s="543"/>
    </row>
    <row r="197" spans="1:18" ht="39.950000000000003" customHeight="1" x14ac:dyDescent="0.25">
      <c r="A197" s="503"/>
      <c r="B197" s="500"/>
      <c r="C197" s="108" t="s">
        <v>15</v>
      </c>
      <c r="D197" s="109">
        <v>6</v>
      </c>
      <c r="E197" s="130"/>
      <c r="F197" s="494"/>
      <c r="G197" s="495"/>
      <c r="H197" s="495"/>
      <c r="I197" s="33"/>
      <c r="J197" s="19"/>
      <c r="K197" s="23"/>
      <c r="L197" s="33"/>
      <c r="M197" s="33"/>
      <c r="N197" s="33"/>
      <c r="P197" s="572"/>
      <c r="Q197" s="572"/>
      <c r="R197" s="572"/>
    </row>
    <row r="198" spans="1:18" ht="39.950000000000003" customHeight="1" x14ac:dyDescent="0.25">
      <c r="A198" s="503"/>
      <c r="B198" s="500"/>
      <c r="C198" s="108" t="s">
        <v>9</v>
      </c>
      <c r="D198" s="109">
        <f>+D197+1</f>
        <v>7</v>
      </c>
      <c r="E198" s="114"/>
      <c r="F198" s="671"/>
      <c r="G198" s="542"/>
      <c r="H198" s="543"/>
      <c r="I198" s="33"/>
      <c r="J198" s="33"/>
      <c r="K198" s="470" t="s">
        <v>216</v>
      </c>
      <c r="L198" s="471"/>
      <c r="M198" s="472"/>
      <c r="N198" s="33"/>
    </row>
    <row r="199" spans="1:18" ht="39.950000000000003" customHeight="1" x14ac:dyDescent="0.25">
      <c r="A199" s="503"/>
      <c r="B199" s="500"/>
      <c r="C199" s="108" t="s">
        <v>10</v>
      </c>
      <c r="D199" s="109">
        <f t="shared" ref="D199:D218" si="7">+D198+1</f>
        <v>8</v>
      </c>
      <c r="E199" s="666"/>
      <c r="F199" s="666"/>
      <c r="G199" s="666"/>
      <c r="H199" s="666"/>
      <c r="I199" s="666"/>
      <c r="J199" s="666"/>
      <c r="K199" s="666"/>
      <c r="L199" s="666"/>
      <c r="M199" s="666"/>
      <c r="N199" s="666"/>
    </row>
    <row r="200" spans="1:18" ht="39.950000000000003" customHeight="1" x14ac:dyDescent="0.25">
      <c r="A200" s="503"/>
      <c r="B200" s="500"/>
      <c r="C200" s="108" t="s">
        <v>11</v>
      </c>
      <c r="D200" s="109">
        <f t="shared" si="7"/>
        <v>9</v>
      </c>
      <c r="E200" s="125"/>
      <c r="F200" s="89"/>
      <c r="G200" s="89"/>
      <c r="H200" s="89"/>
      <c r="I200" s="41"/>
      <c r="J200" s="41"/>
      <c r="K200" s="57"/>
      <c r="L200" s="32"/>
      <c r="M200" s="32"/>
      <c r="N200" s="32"/>
    </row>
    <row r="201" spans="1:18" ht="39.950000000000003" customHeight="1" x14ac:dyDescent="0.25">
      <c r="A201" s="503"/>
      <c r="B201" s="500"/>
      <c r="C201" s="108" t="s">
        <v>12</v>
      </c>
      <c r="D201" s="109">
        <f t="shared" si="7"/>
        <v>10</v>
      </c>
      <c r="E201" s="573"/>
      <c r="F201" s="402"/>
      <c r="G201" s="402"/>
      <c r="H201" s="402"/>
      <c r="I201" s="402"/>
      <c r="J201" s="402"/>
      <c r="K201" s="402"/>
      <c r="L201" s="402"/>
      <c r="M201" s="402"/>
      <c r="N201" s="403"/>
    </row>
    <row r="202" spans="1:18" ht="39.950000000000003" customHeight="1" x14ac:dyDescent="0.25">
      <c r="A202" s="503"/>
      <c r="B202" s="496">
        <v>7</v>
      </c>
      <c r="C202" s="108" t="s">
        <v>14</v>
      </c>
      <c r="D202" s="109">
        <f t="shared" si="7"/>
        <v>11</v>
      </c>
      <c r="E202" s="398"/>
      <c r="F202" s="399"/>
      <c r="G202" s="399"/>
      <c r="H202" s="399"/>
      <c r="I202" s="399"/>
      <c r="J202" s="399"/>
      <c r="K202" s="399"/>
      <c r="L202" s="399"/>
      <c r="M202" s="399"/>
      <c r="N202" s="400"/>
    </row>
    <row r="203" spans="1:18" ht="39.950000000000003" customHeight="1" x14ac:dyDescent="0.25">
      <c r="A203" s="503"/>
      <c r="B203" s="496"/>
      <c r="C203" s="108" t="s">
        <v>16</v>
      </c>
      <c r="D203" s="109">
        <f>+D202+1</f>
        <v>12</v>
      </c>
      <c r="E203" s="641"/>
      <c r="F203" s="542"/>
      <c r="G203" s="542"/>
      <c r="H203" s="542"/>
      <c r="I203" s="542"/>
      <c r="J203" s="542"/>
      <c r="K203" s="542"/>
      <c r="L203" s="542"/>
      <c r="M203" s="542"/>
      <c r="N203" s="543"/>
    </row>
    <row r="204" spans="1:18" ht="39.950000000000003" customHeight="1" x14ac:dyDescent="0.25">
      <c r="A204" s="503"/>
      <c r="B204" s="496"/>
      <c r="C204" s="108" t="s">
        <v>8</v>
      </c>
      <c r="D204" s="109">
        <f t="shared" si="7"/>
        <v>13</v>
      </c>
      <c r="E204" s="130"/>
      <c r="F204" s="23"/>
      <c r="G204" s="470" t="s">
        <v>218</v>
      </c>
      <c r="H204" s="472"/>
      <c r="I204" s="33"/>
      <c r="J204" s="19"/>
      <c r="K204" s="23"/>
      <c r="L204" s="334"/>
      <c r="M204" s="334"/>
      <c r="N204" s="33"/>
    </row>
    <row r="205" spans="1:18" ht="39.950000000000003" customHeight="1" x14ac:dyDescent="0.25">
      <c r="A205" s="503"/>
      <c r="B205" s="496"/>
      <c r="C205" s="108" t="s">
        <v>9</v>
      </c>
      <c r="D205" s="109">
        <f t="shared" si="7"/>
        <v>14</v>
      </c>
      <c r="E205" s="651"/>
      <c r="F205" s="542"/>
      <c r="G205" s="542"/>
      <c r="H205" s="543"/>
      <c r="I205" s="33"/>
      <c r="J205" s="636" t="s">
        <v>223</v>
      </c>
      <c r="K205" s="637"/>
      <c r="L205" s="470" t="s">
        <v>215</v>
      </c>
      <c r="M205" s="471"/>
      <c r="N205" s="335"/>
    </row>
    <row r="206" spans="1:18" ht="39.950000000000003" customHeight="1" x14ac:dyDescent="0.25">
      <c r="A206" s="503"/>
      <c r="B206" s="496"/>
      <c r="C206" s="108" t="s">
        <v>10</v>
      </c>
      <c r="D206" s="109">
        <f t="shared" si="7"/>
        <v>15</v>
      </c>
      <c r="E206" s="666" t="s">
        <v>13</v>
      </c>
      <c r="F206" s="666"/>
      <c r="G206" s="666"/>
      <c r="H206" s="666"/>
      <c r="I206" s="666"/>
      <c r="J206" s="666"/>
      <c r="K206" s="666"/>
      <c r="L206" s="666"/>
      <c r="M206" s="666"/>
      <c r="N206" s="666"/>
    </row>
    <row r="207" spans="1:18" ht="39.950000000000003" customHeight="1" x14ac:dyDescent="0.25">
      <c r="A207" s="503"/>
      <c r="B207" s="496"/>
      <c r="C207" s="108" t="s">
        <v>11</v>
      </c>
      <c r="D207" s="109">
        <f t="shared" si="7"/>
        <v>16</v>
      </c>
      <c r="E207" s="125"/>
      <c r="F207" s="668"/>
      <c r="G207" s="669"/>
      <c r="H207" s="670"/>
      <c r="I207" s="41"/>
      <c r="J207" s="41"/>
      <c r="K207" s="668"/>
      <c r="L207" s="669"/>
      <c r="M207" s="263"/>
      <c r="N207" s="32"/>
    </row>
    <row r="208" spans="1:18" ht="39.950000000000003" customHeight="1" x14ac:dyDescent="0.25">
      <c r="A208" s="503"/>
      <c r="B208" s="496"/>
      <c r="C208" s="108" t="s">
        <v>12</v>
      </c>
      <c r="D208" s="109">
        <f t="shared" si="7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</row>
    <row r="209" spans="1:16" ht="39.950000000000003" customHeight="1" x14ac:dyDescent="0.25">
      <c r="A209" s="503"/>
      <c r="B209" s="496">
        <v>8</v>
      </c>
      <c r="C209" s="108" t="s">
        <v>14</v>
      </c>
      <c r="D209" s="109">
        <f t="shared" si="7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</row>
    <row r="210" spans="1:16" ht="39.950000000000003" customHeight="1" x14ac:dyDescent="0.25">
      <c r="A210" s="503"/>
      <c r="B210" s="496"/>
      <c r="C210" s="108" t="s">
        <v>16</v>
      </c>
      <c r="D210" s="109">
        <f t="shared" si="7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503"/>
      <c r="B211" s="496"/>
      <c r="C211" s="108" t="s">
        <v>15</v>
      </c>
      <c r="D211" s="109">
        <f t="shared" si="7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503"/>
      <c r="B212" s="496"/>
      <c r="C212" s="108" t="s">
        <v>9</v>
      </c>
      <c r="D212" s="109">
        <f t="shared" si="7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504"/>
      <c r="B213" s="496"/>
      <c r="C213" s="108" t="s">
        <v>10</v>
      </c>
      <c r="D213" s="109">
        <f t="shared" si="7"/>
        <v>22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6" ht="23.25" customHeight="1" x14ac:dyDescent="0.25">
      <c r="A214" s="208"/>
      <c r="B214" s="496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560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502" t="s">
        <v>25</v>
      </c>
      <c r="B216" s="496"/>
      <c r="C216" s="219" t="s">
        <v>11</v>
      </c>
      <c r="D216" s="220">
        <f>+D213+1</f>
        <v>23</v>
      </c>
      <c r="E216" s="217"/>
      <c r="F216" s="592" t="s">
        <v>213</v>
      </c>
      <c r="G216" s="465"/>
      <c r="H216" s="465"/>
      <c r="I216" s="465"/>
      <c r="J216" s="465"/>
      <c r="K216" s="465"/>
      <c r="L216" s="217"/>
      <c r="M216" s="217"/>
      <c r="N216" s="217"/>
      <c r="P216" s="2" t="s">
        <v>59</v>
      </c>
    </row>
    <row r="217" spans="1:16" ht="39.950000000000003" customHeight="1" x14ac:dyDescent="0.25">
      <c r="A217" s="503"/>
      <c r="B217" s="496"/>
      <c r="C217" s="219" t="s">
        <v>12</v>
      </c>
      <c r="D217" s="220">
        <f t="shared" si="7"/>
        <v>24</v>
      </c>
      <c r="E217" s="217"/>
      <c r="F217" s="592" t="s">
        <v>214</v>
      </c>
      <c r="G217" s="465"/>
      <c r="H217" s="465"/>
      <c r="I217" s="465"/>
      <c r="J217" s="465"/>
      <c r="K217" s="465"/>
      <c r="L217" s="217"/>
      <c r="M217" s="217"/>
      <c r="N217" s="217"/>
    </row>
    <row r="218" spans="1:16" ht="39.950000000000003" customHeight="1" x14ac:dyDescent="0.25">
      <c r="A218" s="503"/>
      <c r="B218" s="496">
        <v>9</v>
      </c>
      <c r="C218" s="108" t="s">
        <v>14</v>
      </c>
      <c r="D218" s="109">
        <f t="shared" si="7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503"/>
      <c r="B219" s="496"/>
      <c r="C219" s="108" t="s">
        <v>16</v>
      </c>
      <c r="D219" s="109">
        <f>D218+1</f>
        <v>26</v>
      </c>
      <c r="E219" s="570" t="s">
        <v>20</v>
      </c>
      <c r="F219" s="439"/>
      <c r="G219" s="439"/>
      <c r="H219" s="439"/>
      <c r="I219" s="439"/>
      <c r="J219" s="439"/>
      <c r="K219" s="439"/>
      <c r="L219" s="439"/>
      <c r="M219" s="439"/>
      <c r="N219" s="440"/>
    </row>
    <row r="220" spans="1:16" ht="39.950000000000003" customHeight="1" thickBot="1" x14ac:dyDescent="0.3">
      <c r="A220" s="504"/>
      <c r="B220" s="496"/>
      <c r="C220" s="151" t="s">
        <v>15</v>
      </c>
      <c r="D220" s="170">
        <f>D219+1</f>
        <v>27</v>
      </c>
      <c r="E220" s="441"/>
      <c r="F220" s="571"/>
      <c r="G220" s="571"/>
      <c r="H220" s="571"/>
      <c r="I220" s="571"/>
      <c r="J220" s="571"/>
      <c r="K220" s="571"/>
      <c r="L220" s="571"/>
      <c r="M220" s="571"/>
      <c r="N220" s="443"/>
      <c r="O220" s="156"/>
      <c r="P220" s="156"/>
    </row>
    <row r="221" spans="1:16" ht="39.950000000000003" customHeight="1" x14ac:dyDescent="0.25">
      <c r="A221" s="502" t="s">
        <v>26</v>
      </c>
      <c r="B221" s="496"/>
      <c r="C221" s="147" t="s">
        <v>9</v>
      </c>
      <c r="D221" s="148">
        <v>28</v>
      </c>
      <c r="E221" s="441"/>
      <c r="F221" s="571"/>
      <c r="G221" s="571"/>
      <c r="H221" s="571"/>
      <c r="I221" s="571"/>
      <c r="J221" s="571"/>
      <c r="K221" s="571"/>
      <c r="L221" s="571"/>
      <c r="M221" s="571"/>
      <c r="N221" s="443"/>
    </row>
    <row r="222" spans="1:16" ht="39.950000000000003" customHeight="1" x14ac:dyDescent="0.25">
      <c r="A222" s="503"/>
      <c r="B222" s="496"/>
      <c r="C222" s="108" t="s">
        <v>10</v>
      </c>
      <c r="D222" s="109">
        <v>29</v>
      </c>
      <c r="E222" s="441"/>
      <c r="F222" s="571"/>
      <c r="G222" s="571"/>
      <c r="H222" s="571"/>
      <c r="I222" s="571"/>
      <c r="J222" s="571"/>
      <c r="K222" s="571"/>
      <c r="L222" s="571"/>
      <c r="M222" s="571"/>
      <c r="N222" s="443"/>
    </row>
    <row r="223" spans="1:16" ht="39.950000000000003" customHeight="1" x14ac:dyDescent="0.25">
      <c r="A223" s="503"/>
      <c r="B223" s="496"/>
      <c r="C223" s="108" t="s">
        <v>11</v>
      </c>
      <c r="D223" s="109">
        <v>1</v>
      </c>
      <c r="E223" s="444"/>
      <c r="F223" s="445"/>
      <c r="G223" s="445"/>
      <c r="H223" s="445"/>
      <c r="I223" s="445"/>
      <c r="J223" s="445"/>
      <c r="K223" s="445"/>
      <c r="L223" s="445"/>
      <c r="M223" s="445"/>
      <c r="N223" s="446"/>
    </row>
    <row r="224" spans="1:16" ht="24.75" customHeight="1" x14ac:dyDescent="0.25">
      <c r="A224" s="503"/>
      <c r="B224" s="496"/>
      <c r="C224" s="108" t="s">
        <v>12</v>
      </c>
      <c r="D224" s="109">
        <f t="shared" ref="D224:D225" si="8">D223+1</f>
        <v>2</v>
      </c>
      <c r="E224" s="573"/>
      <c r="F224" s="402"/>
      <c r="G224" s="402"/>
      <c r="H224" s="402"/>
      <c r="I224" s="402"/>
      <c r="J224" s="402"/>
      <c r="K224" s="402"/>
      <c r="L224" s="402"/>
      <c r="M224" s="402"/>
      <c r="N224" s="403"/>
    </row>
    <row r="225" spans="1:16" ht="24.75" customHeight="1" x14ac:dyDescent="0.25">
      <c r="A225" s="503"/>
      <c r="B225" s="496">
        <v>10</v>
      </c>
      <c r="C225" s="108" t="s">
        <v>14</v>
      </c>
      <c r="D225" s="109">
        <f t="shared" si="8"/>
        <v>3</v>
      </c>
      <c r="E225" s="398"/>
      <c r="F225" s="399"/>
      <c r="G225" s="399"/>
      <c r="H225" s="399"/>
      <c r="I225" s="399"/>
      <c r="J225" s="399"/>
      <c r="K225" s="399"/>
      <c r="L225" s="399"/>
      <c r="M225" s="399"/>
      <c r="N225" s="400"/>
    </row>
    <row r="226" spans="1:16" ht="39.950000000000003" customHeight="1" x14ac:dyDescent="0.25">
      <c r="A226" s="503"/>
      <c r="B226" s="496"/>
      <c r="C226" s="108" t="s">
        <v>7</v>
      </c>
      <c r="D226" s="112">
        <v>4</v>
      </c>
      <c r="E226" s="641"/>
      <c r="F226" s="542"/>
      <c r="G226" s="542"/>
      <c r="H226" s="542"/>
      <c r="I226" s="542"/>
      <c r="J226" s="542"/>
      <c r="K226" s="542"/>
      <c r="L226" s="542"/>
      <c r="M226" s="542"/>
      <c r="N226" s="543"/>
    </row>
    <row r="227" spans="1:16" ht="39.950000000000003" customHeight="1" x14ac:dyDescent="0.25">
      <c r="A227" s="503"/>
      <c r="B227" s="496"/>
      <c r="C227" s="108" t="s">
        <v>15</v>
      </c>
      <c r="D227" s="109">
        <f>+D226+1</f>
        <v>5</v>
      </c>
      <c r="E227" s="130"/>
      <c r="F227" s="467" t="s">
        <v>207</v>
      </c>
      <c r="G227" s="468"/>
      <c r="H227" s="468"/>
      <c r="I227" s="468"/>
      <c r="J227" s="468"/>
      <c r="K227" s="468"/>
      <c r="L227" s="469"/>
      <c r="M227" s="32"/>
      <c r="N227" s="32"/>
    </row>
    <row r="228" spans="1:16" ht="39.950000000000003" customHeight="1" x14ac:dyDescent="0.25">
      <c r="A228" s="503"/>
      <c r="B228" s="496"/>
      <c r="C228" s="108" t="s">
        <v>9</v>
      </c>
      <c r="D228" s="109">
        <f t="shared" ref="D228:D236" si="9">+D227+1</f>
        <v>6</v>
      </c>
      <c r="E228" s="114"/>
      <c r="F228" s="470" t="s">
        <v>229</v>
      </c>
      <c r="G228" s="471"/>
      <c r="H228" s="472"/>
      <c r="I228" s="92"/>
      <c r="J228" s="29"/>
      <c r="K228" s="473" t="s">
        <v>216</v>
      </c>
      <c r="L228" s="471"/>
      <c r="M228" s="335"/>
      <c r="N228" s="32"/>
    </row>
    <row r="229" spans="1:16" ht="39.950000000000003" customHeight="1" x14ac:dyDescent="0.25">
      <c r="A229" s="503"/>
      <c r="B229" s="496"/>
      <c r="C229" s="108" t="s">
        <v>10</v>
      </c>
      <c r="D229" s="109">
        <f t="shared" si="9"/>
        <v>7</v>
      </c>
      <c r="E229" s="666"/>
      <c r="F229" s="666"/>
      <c r="G229" s="666"/>
      <c r="H229" s="666"/>
      <c r="I229" s="666"/>
      <c r="J229" s="666"/>
      <c r="K229" s="666"/>
      <c r="L229" s="666"/>
      <c r="M229" s="666"/>
      <c r="N229" s="666"/>
    </row>
    <row r="230" spans="1:16" ht="39.950000000000003" customHeight="1" x14ac:dyDescent="0.25">
      <c r="A230" s="503"/>
      <c r="B230" s="496"/>
      <c r="C230" s="108" t="s">
        <v>11</v>
      </c>
      <c r="D230" s="109">
        <f t="shared" si="9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503"/>
      <c r="B231" s="496"/>
      <c r="C231" s="108" t="s">
        <v>12</v>
      </c>
      <c r="D231" s="109">
        <f t="shared" si="9"/>
        <v>9</v>
      </c>
      <c r="E231" s="573"/>
      <c r="F231" s="402"/>
      <c r="G231" s="402"/>
      <c r="H231" s="402"/>
      <c r="I231" s="402"/>
      <c r="J231" s="402"/>
      <c r="K231" s="402"/>
      <c r="L231" s="402"/>
      <c r="M231" s="402"/>
      <c r="N231" s="403"/>
    </row>
    <row r="232" spans="1:16" ht="28.5" customHeight="1" x14ac:dyDescent="0.25">
      <c r="A232" s="503"/>
      <c r="B232" s="496">
        <v>11</v>
      </c>
      <c r="C232" s="108" t="s">
        <v>14</v>
      </c>
      <c r="D232" s="109">
        <f t="shared" si="9"/>
        <v>10</v>
      </c>
      <c r="E232" s="398"/>
      <c r="F232" s="399"/>
      <c r="G232" s="399"/>
      <c r="H232" s="399"/>
      <c r="I232" s="399"/>
      <c r="J232" s="399"/>
      <c r="K232" s="399"/>
      <c r="L232" s="399"/>
      <c r="M232" s="399"/>
      <c r="N232" s="400"/>
    </row>
    <row r="233" spans="1:16" ht="39.950000000000003" customHeight="1" x14ac:dyDescent="0.25">
      <c r="A233" s="503"/>
      <c r="B233" s="496"/>
      <c r="C233" s="108" t="s">
        <v>16</v>
      </c>
      <c r="D233" s="109">
        <f t="shared" si="9"/>
        <v>11</v>
      </c>
      <c r="E233" s="641" t="s">
        <v>13</v>
      </c>
      <c r="F233" s="542"/>
      <c r="G233" s="542"/>
      <c r="H233" s="542"/>
      <c r="I233" s="542"/>
      <c r="J233" s="542"/>
      <c r="K233" s="542"/>
      <c r="L233" s="542"/>
      <c r="M233" s="542"/>
      <c r="N233" s="543"/>
    </row>
    <row r="234" spans="1:16" ht="39.950000000000003" customHeight="1" x14ac:dyDescent="0.25">
      <c r="A234" s="503"/>
      <c r="B234" s="496"/>
      <c r="C234" s="108" t="s">
        <v>15</v>
      </c>
      <c r="D234" s="109">
        <f t="shared" si="9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503"/>
      <c r="B235" s="496"/>
      <c r="C235" s="108" t="s">
        <v>9</v>
      </c>
      <c r="D235" s="109">
        <f t="shared" si="9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504"/>
      <c r="B236" s="496"/>
      <c r="C236" s="108" t="s">
        <v>10</v>
      </c>
      <c r="D236" s="109">
        <f t="shared" si="9"/>
        <v>14</v>
      </c>
      <c r="E236" s="666" t="s">
        <v>13</v>
      </c>
      <c r="F236" s="666"/>
      <c r="G236" s="666"/>
      <c r="H236" s="666"/>
      <c r="I236" s="666"/>
      <c r="J236" s="666"/>
      <c r="K236" s="666"/>
      <c r="L236" s="666"/>
      <c r="M236" s="666"/>
      <c r="N236" s="666"/>
    </row>
    <row r="237" spans="1:16" ht="39.950000000000003" customHeight="1" x14ac:dyDescent="0.25">
      <c r="A237" s="502" t="s">
        <v>26</v>
      </c>
      <c r="B237" s="496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503"/>
      <c r="B238" s="496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503"/>
      <c r="B239" s="496"/>
      <c r="C239" s="108" t="s">
        <v>12</v>
      </c>
      <c r="D239" s="109">
        <f t="shared" ref="D239:D257" si="10">D238+1</f>
        <v>16</v>
      </c>
      <c r="E239" s="573"/>
      <c r="F239" s="402"/>
      <c r="G239" s="402"/>
      <c r="H239" s="402"/>
      <c r="I239" s="402"/>
      <c r="J239" s="402"/>
      <c r="K239" s="402"/>
      <c r="L239" s="402"/>
      <c r="M239" s="402"/>
      <c r="N239" s="403"/>
    </row>
    <row r="240" spans="1:16" ht="29.25" customHeight="1" x14ac:dyDescent="0.25">
      <c r="A240" s="503"/>
      <c r="B240" s="496">
        <v>12</v>
      </c>
      <c r="C240" s="108" t="s">
        <v>14</v>
      </c>
      <c r="D240" s="109">
        <f t="shared" si="10"/>
        <v>17</v>
      </c>
      <c r="E240" s="398"/>
      <c r="F240" s="399"/>
      <c r="G240" s="399"/>
      <c r="H240" s="399"/>
      <c r="I240" s="399"/>
      <c r="J240" s="399"/>
      <c r="K240" s="399"/>
      <c r="L240" s="399"/>
      <c r="M240" s="399"/>
      <c r="N240" s="400"/>
    </row>
    <row r="241" spans="1:16" ht="39.950000000000003" customHeight="1" x14ac:dyDescent="0.25">
      <c r="A241" s="503"/>
      <c r="B241" s="496"/>
      <c r="C241" s="108" t="s">
        <v>16</v>
      </c>
      <c r="D241" s="109">
        <f t="shared" si="10"/>
        <v>18</v>
      </c>
      <c r="E241" s="641"/>
      <c r="F241" s="542"/>
      <c r="G241" s="542"/>
      <c r="H241" s="542"/>
      <c r="I241" s="542"/>
      <c r="J241" s="542"/>
      <c r="K241" s="542"/>
      <c r="L241" s="542"/>
      <c r="M241" s="542"/>
      <c r="N241" s="543"/>
    </row>
    <row r="242" spans="1:16" ht="39.950000000000003" customHeight="1" x14ac:dyDescent="0.25">
      <c r="A242" s="503"/>
      <c r="B242" s="496"/>
      <c r="C242" s="108" t="s">
        <v>15</v>
      </c>
      <c r="D242" s="109">
        <f t="shared" si="10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503"/>
      <c r="B243" s="496"/>
      <c r="C243" s="108" t="s">
        <v>9</v>
      </c>
      <c r="D243" s="109">
        <f t="shared" si="10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503"/>
      <c r="B244" s="496"/>
      <c r="C244" s="108" t="s">
        <v>10</v>
      </c>
      <c r="D244" s="109">
        <f t="shared" si="10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503"/>
      <c r="B245" s="496"/>
      <c r="C245" s="108" t="s">
        <v>11</v>
      </c>
      <c r="D245" s="109">
        <f t="shared" si="10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503"/>
      <c r="B246" s="496"/>
      <c r="C246" s="108" t="s">
        <v>12</v>
      </c>
      <c r="D246" s="109">
        <f t="shared" si="10"/>
        <v>23</v>
      </c>
      <c r="E246" s="410"/>
      <c r="F246" s="410"/>
      <c r="G246" s="49"/>
      <c r="H246" s="630"/>
      <c r="I246" s="630"/>
      <c r="J246" s="21"/>
      <c r="K246" s="36"/>
      <c r="L246" s="36"/>
      <c r="M246" s="36"/>
      <c r="N246" s="36"/>
    </row>
    <row r="247" spans="1:16" ht="36.75" customHeight="1" x14ac:dyDescent="0.25">
      <c r="A247" s="503"/>
      <c r="B247" s="496">
        <v>13</v>
      </c>
      <c r="C247" s="108" t="s">
        <v>14</v>
      </c>
      <c r="D247" s="109">
        <f t="shared" si="10"/>
        <v>24</v>
      </c>
      <c r="E247" s="410"/>
      <c r="F247" s="410"/>
      <c r="G247" s="410"/>
      <c r="H247" s="410"/>
      <c r="I247" s="410"/>
      <c r="J247" s="410"/>
      <c r="K247" s="36"/>
      <c r="L247" s="36"/>
      <c r="M247" s="36"/>
      <c r="N247" s="36"/>
    </row>
    <row r="248" spans="1:16" ht="39.950000000000003" customHeight="1" x14ac:dyDescent="0.25">
      <c r="A248" s="503"/>
      <c r="B248" s="496"/>
      <c r="C248" s="108" t="s">
        <v>16</v>
      </c>
      <c r="D248" s="109">
        <f t="shared" si="10"/>
        <v>25</v>
      </c>
      <c r="E248" s="222"/>
      <c r="F248" s="262"/>
      <c r="G248" s="262"/>
      <c r="H248" s="261"/>
      <c r="I248" s="262"/>
      <c r="J248" s="262"/>
      <c r="K248" s="262"/>
      <c r="L248" s="262"/>
      <c r="M248" s="262"/>
      <c r="N248" s="78"/>
    </row>
    <row r="249" spans="1:16" ht="39.950000000000003" customHeight="1" x14ac:dyDescent="0.25">
      <c r="A249" s="503"/>
      <c r="B249" s="496"/>
      <c r="C249" s="108" t="s">
        <v>15</v>
      </c>
      <c r="D249" s="109">
        <f t="shared" si="10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503"/>
      <c r="B250" s="496"/>
      <c r="C250" s="108" t="s">
        <v>9</v>
      </c>
      <c r="D250" s="109">
        <f t="shared" si="10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503"/>
      <c r="B251" s="496"/>
      <c r="C251" s="108" t="s">
        <v>10</v>
      </c>
      <c r="D251" s="109">
        <f t="shared" si="10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504"/>
      <c r="B252" s="496"/>
      <c r="C252" s="151" t="s">
        <v>11</v>
      </c>
      <c r="D252" s="170">
        <f t="shared" si="10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502" t="s">
        <v>27</v>
      </c>
      <c r="B253" s="496"/>
      <c r="C253" s="147" t="s">
        <v>12</v>
      </c>
      <c r="D253" s="148">
        <v>30</v>
      </c>
      <c r="E253" s="395"/>
      <c r="F253" s="396"/>
      <c r="G253" s="396"/>
      <c r="H253" s="396"/>
      <c r="I253" s="396"/>
      <c r="J253" s="396"/>
      <c r="K253" s="396"/>
      <c r="L253" s="396"/>
      <c r="M253" s="396"/>
      <c r="N253" s="397"/>
    </row>
    <row r="254" spans="1:16" ht="37.5" customHeight="1" x14ac:dyDescent="0.25">
      <c r="A254" s="503"/>
      <c r="B254" s="505"/>
      <c r="C254" s="108" t="s">
        <v>14</v>
      </c>
      <c r="D254" s="109">
        <v>31</v>
      </c>
      <c r="E254" s="398"/>
      <c r="F254" s="399"/>
      <c r="G254" s="399"/>
      <c r="H254" s="399"/>
      <c r="I254" s="399"/>
      <c r="J254" s="399"/>
      <c r="K254" s="399"/>
      <c r="L254" s="399"/>
      <c r="M254" s="399"/>
      <c r="N254" s="400"/>
    </row>
    <row r="255" spans="1:16" ht="39.950000000000003" customHeight="1" x14ac:dyDescent="0.25">
      <c r="A255" s="503"/>
      <c r="B255" s="500"/>
      <c r="C255" s="108" t="s">
        <v>16</v>
      </c>
      <c r="D255" s="109">
        <v>1</v>
      </c>
      <c r="E255" s="628" t="s">
        <v>31</v>
      </c>
      <c r="F255" s="628"/>
      <c r="G255" s="628"/>
      <c r="H255" s="628"/>
      <c r="I255" s="628"/>
      <c r="J255" s="628"/>
      <c r="K255" s="628"/>
      <c r="L255" s="628"/>
      <c r="M255" s="628"/>
      <c r="N255" s="629"/>
    </row>
    <row r="256" spans="1:16" ht="39.950000000000003" customHeight="1" x14ac:dyDescent="0.25">
      <c r="A256" s="503"/>
      <c r="B256" s="205"/>
      <c r="C256" s="108" t="s">
        <v>15</v>
      </c>
      <c r="D256" s="109">
        <f t="shared" si="10"/>
        <v>2</v>
      </c>
      <c r="E256" s="672"/>
      <c r="F256" s="673"/>
      <c r="G256" s="673"/>
      <c r="H256" s="673"/>
      <c r="I256" s="673"/>
      <c r="J256" s="673"/>
      <c r="K256" s="673"/>
      <c r="L256" s="673"/>
      <c r="M256" s="673"/>
      <c r="N256" s="674"/>
    </row>
    <row r="257" spans="1:16" ht="39.950000000000003" customHeight="1" thickBot="1" x14ac:dyDescent="0.3">
      <c r="A257" s="504"/>
      <c r="B257" s="206" t="s">
        <v>4</v>
      </c>
      <c r="C257" s="108" t="s">
        <v>9</v>
      </c>
      <c r="D257" s="109">
        <f t="shared" si="10"/>
        <v>3</v>
      </c>
      <c r="E257" s="675"/>
      <c r="F257" s="676"/>
      <c r="G257" s="676"/>
      <c r="H257" s="676"/>
      <c r="I257" s="676"/>
      <c r="J257" s="676"/>
      <c r="K257" s="676"/>
      <c r="L257" s="676"/>
      <c r="M257" s="676"/>
      <c r="N257" s="677"/>
    </row>
    <row r="258" spans="1:16" ht="39.950000000000003" customHeight="1" x14ac:dyDescent="0.25">
      <c r="A258" s="502" t="s">
        <v>27</v>
      </c>
      <c r="B258" s="505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9.950000000000003" customHeight="1" x14ac:dyDescent="0.25">
      <c r="A259" s="503"/>
      <c r="B259" s="500"/>
      <c r="C259" s="108" t="s">
        <v>18</v>
      </c>
      <c r="D259" s="109">
        <v>4</v>
      </c>
      <c r="E259" s="642"/>
      <c r="F259" s="643"/>
      <c r="G259" s="643"/>
      <c r="H259" s="643"/>
      <c r="I259" s="643"/>
      <c r="J259" s="643"/>
      <c r="K259" s="643"/>
      <c r="L259" s="643"/>
      <c r="M259" s="643"/>
      <c r="N259" s="644"/>
    </row>
    <row r="260" spans="1:16" ht="39.950000000000003" customHeight="1" x14ac:dyDescent="0.25">
      <c r="A260" s="503"/>
      <c r="B260" s="500"/>
      <c r="C260" s="108" t="s">
        <v>11</v>
      </c>
      <c r="D260" s="109">
        <f>D259+1</f>
        <v>5</v>
      </c>
      <c r="E260" s="648"/>
      <c r="F260" s="649"/>
      <c r="G260" s="649"/>
      <c r="H260" s="649"/>
      <c r="I260" s="649"/>
      <c r="J260" s="649"/>
      <c r="K260" s="649"/>
      <c r="L260" s="649"/>
      <c r="M260" s="649"/>
      <c r="N260" s="650"/>
    </row>
    <row r="261" spans="1:16" ht="39.950000000000003" customHeight="1" x14ac:dyDescent="0.25">
      <c r="A261" s="503"/>
      <c r="B261" s="500"/>
      <c r="C261" s="108" t="s">
        <v>12</v>
      </c>
      <c r="D261" s="112">
        <f>+D260+1</f>
        <v>6</v>
      </c>
      <c r="E261" s="573"/>
      <c r="F261" s="402"/>
      <c r="G261" s="402"/>
      <c r="H261" s="402"/>
      <c r="I261" s="402"/>
      <c r="J261" s="402"/>
      <c r="K261" s="402"/>
      <c r="L261" s="402"/>
      <c r="M261" s="402"/>
      <c r="N261" s="403"/>
    </row>
    <row r="262" spans="1:16" ht="39.950000000000003" customHeight="1" x14ac:dyDescent="0.25">
      <c r="A262" s="503"/>
      <c r="B262" s="496">
        <v>15</v>
      </c>
      <c r="C262" s="108" t="s">
        <v>14</v>
      </c>
      <c r="D262" s="112">
        <f t="shared" ref="D262:D284" si="11">+D261+1</f>
        <v>7</v>
      </c>
      <c r="E262" s="398"/>
      <c r="F262" s="399"/>
      <c r="G262" s="399"/>
      <c r="H262" s="399"/>
      <c r="I262" s="399"/>
      <c r="J262" s="399"/>
      <c r="K262" s="399"/>
      <c r="L262" s="399"/>
      <c r="M262" s="399"/>
      <c r="N262" s="400"/>
    </row>
    <row r="263" spans="1:16" ht="39.950000000000003" customHeight="1" x14ac:dyDescent="0.25">
      <c r="A263" s="503"/>
      <c r="B263" s="496"/>
      <c r="C263" s="108" t="s">
        <v>16</v>
      </c>
      <c r="D263" s="112">
        <f t="shared" si="11"/>
        <v>8</v>
      </c>
      <c r="E263" s="642"/>
      <c r="F263" s="643"/>
      <c r="G263" s="643"/>
      <c r="H263" s="643"/>
      <c r="I263" s="643"/>
      <c r="J263" s="643"/>
      <c r="K263" s="643"/>
      <c r="L263" s="643"/>
      <c r="M263" s="643"/>
      <c r="N263" s="644"/>
    </row>
    <row r="264" spans="1:16" ht="39.950000000000003" customHeight="1" x14ac:dyDescent="0.25">
      <c r="A264" s="503"/>
      <c r="B264" s="496"/>
      <c r="C264" s="108" t="s">
        <v>15</v>
      </c>
      <c r="D264" s="112">
        <f t="shared" si="11"/>
        <v>9</v>
      </c>
      <c r="E264" s="645"/>
      <c r="F264" s="646"/>
      <c r="G264" s="646"/>
      <c r="H264" s="646"/>
      <c r="I264" s="646"/>
      <c r="J264" s="646"/>
      <c r="K264" s="646"/>
      <c r="L264" s="646"/>
      <c r="M264" s="646"/>
      <c r="N264" s="647"/>
    </row>
    <row r="265" spans="1:16" ht="39.950000000000003" customHeight="1" x14ac:dyDescent="0.25">
      <c r="A265" s="503"/>
      <c r="B265" s="496"/>
      <c r="C265" s="108" t="s">
        <v>9</v>
      </c>
      <c r="D265" s="112">
        <f t="shared" si="11"/>
        <v>10</v>
      </c>
      <c r="E265" s="645"/>
      <c r="F265" s="646"/>
      <c r="G265" s="646"/>
      <c r="H265" s="646"/>
      <c r="I265" s="646"/>
      <c r="J265" s="646"/>
      <c r="K265" s="646"/>
      <c r="L265" s="646"/>
      <c r="M265" s="646"/>
      <c r="N265" s="647"/>
    </row>
    <row r="266" spans="1:16" ht="39.950000000000003" customHeight="1" x14ac:dyDescent="0.25">
      <c r="A266" s="503"/>
      <c r="B266" s="496"/>
      <c r="C266" s="108" t="s">
        <v>10</v>
      </c>
      <c r="D266" s="112">
        <f t="shared" si="11"/>
        <v>11</v>
      </c>
      <c r="E266" s="645"/>
      <c r="F266" s="646"/>
      <c r="G266" s="646"/>
      <c r="H266" s="646"/>
      <c r="I266" s="646"/>
      <c r="J266" s="646"/>
      <c r="K266" s="646"/>
      <c r="L266" s="646"/>
      <c r="M266" s="646"/>
      <c r="N266" s="647"/>
    </row>
    <row r="267" spans="1:16" ht="39.950000000000003" customHeight="1" x14ac:dyDescent="0.25">
      <c r="A267" s="503"/>
      <c r="B267" s="496"/>
      <c r="C267" s="108" t="s">
        <v>11</v>
      </c>
      <c r="D267" s="112">
        <f t="shared" si="11"/>
        <v>12</v>
      </c>
      <c r="E267" s="648"/>
      <c r="F267" s="649"/>
      <c r="G267" s="649"/>
      <c r="H267" s="649"/>
      <c r="I267" s="649"/>
      <c r="J267" s="649"/>
      <c r="K267" s="649"/>
      <c r="L267" s="649"/>
      <c r="M267" s="649"/>
      <c r="N267" s="650"/>
    </row>
    <row r="268" spans="1:16" ht="39.950000000000003" customHeight="1" x14ac:dyDescent="0.25">
      <c r="A268" s="503"/>
      <c r="B268" s="496"/>
      <c r="C268" s="108" t="s">
        <v>12</v>
      </c>
      <c r="D268" s="112">
        <f t="shared" si="11"/>
        <v>13</v>
      </c>
      <c r="E268" s="573"/>
      <c r="F268" s="402"/>
      <c r="G268" s="402"/>
      <c r="H268" s="402"/>
      <c r="I268" s="402"/>
      <c r="J268" s="402"/>
      <c r="K268" s="402"/>
      <c r="L268" s="402"/>
      <c r="M268" s="402"/>
      <c r="N268" s="403"/>
    </row>
    <row r="269" spans="1:16" ht="39.950000000000003" customHeight="1" x14ac:dyDescent="0.25">
      <c r="A269" s="503"/>
      <c r="B269" s="496">
        <v>16</v>
      </c>
      <c r="C269" s="108" t="s">
        <v>14</v>
      </c>
      <c r="D269" s="112">
        <f t="shared" si="11"/>
        <v>14</v>
      </c>
      <c r="E269" s="398"/>
      <c r="F269" s="399"/>
      <c r="G269" s="399"/>
      <c r="H269" s="399"/>
      <c r="I269" s="399"/>
      <c r="J269" s="399"/>
      <c r="K269" s="399"/>
      <c r="L269" s="399"/>
      <c r="M269" s="399"/>
      <c r="N269" s="400"/>
    </row>
    <row r="270" spans="1:16" ht="39.950000000000003" customHeight="1" x14ac:dyDescent="0.25">
      <c r="A270" s="503"/>
      <c r="B270" s="496"/>
      <c r="C270" s="108" t="s">
        <v>16</v>
      </c>
      <c r="D270" s="112">
        <f t="shared" si="11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9.950000000000003" customHeight="1" x14ac:dyDescent="0.25">
      <c r="A271" s="503"/>
      <c r="B271" s="496"/>
      <c r="C271" s="108" t="s">
        <v>15</v>
      </c>
      <c r="D271" s="112">
        <f t="shared" si="11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9.950000000000003" customHeight="1" x14ac:dyDescent="0.25">
      <c r="A272" s="503"/>
      <c r="B272" s="496"/>
      <c r="C272" s="108" t="s">
        <v>9</v>
      </c>
      <c r="D272" s="112">
        <f t="shared" si="11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9.950000000000003" customHeight="1" x14ac:dyDescent="0.25">
      <c r="A273" s="503"/>
      <c r="B273" s="496"/>
      <c r="C273" s="108" t="s">
        <v>10</v>
      </c>
      <c r="D273" s="112">
        <f t="shared" si="11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9.950000000000003" customHeight="1" x14ac:dyDescent="0.25">
      <c r="A274" s="503"/>
      <c r="B274" s="496"/>
      <c r="C274" s="108" t="s">
        <v>11</v>
      </c>
      <c r="D274" s="112">
        <f t="shared" si="11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9.950000000000003" customHeight="1" x14ac:dyDescent="0.25">
      <c r="A275" s="503"/>
      <c r="B275" s="496"/>
      <c r="C275" s="108" t="s">
        <v>12</v>
      </c>
      <c r="D275" s="112">
        <f>+D274+1</f>
        <v>20</v>
      </c>
      <c r="E275" s="573"/>
      <c r="F275" s="402"/>
      <c r="G275" s="402"/>
      <c r="H275" s="402"/>
      <c r="I275" s="402"/>
      <c r="J275" s="402"/>
      <c r="K275" s="402"/>
      <c r="L275" s="402"/>
      <c r="M275" s="402"/>
      <c r="N275" s="403"/>
    </row>
    <row r="276" spans="1:16" ht="39.950000000000003" customHeight="1" x14ac:dyDescent="0.25">
      <c r="A276" s="503"/>
      <c r="B276" s="496">
        <v>17</v>
      </c>
      <c r="C276" s="108" t="s">
        <v>14</v>
      </c>
      <c r="D276" s="112">
        <f t="shared" si="11"/>
        <v>21</v>
      </c>
      <c r="E276" s="398"/>
      <c r="F276" s="399"/>
      <c r="G276" s="399"/>
      <c r="H276" s="399"/>
      <c r="I276" s="399"/>
      <c r="J276" s="399"/>
      <c r="K276" s="399"/>
      <c r="L276" s="399"/>
      <c r="M276" s="399"/>
      <c r="N276" s="400"/>
    </row>
    <row r="277" spans="1:16" ht="39.950000000000003" customHeight="1" x14ac:dyDescent="0.25">
      <c r="A277" s="503"/>
      <c r="B277" s="496"/>
      <c r="C277" s="108" t="s">
        <v>16</v>
      </c>
      <c r="D277" s="112">
        <f t="shared" si="11"/>
        <v>22</v>
      </c>
      <c r="E277" s="356"/>
      <c r="F277" s="357"/>
      <c r="G277" s="357"/>
      <c r="H277" s="357"/>
      <c r="I277" s="357"/>
      <c r="J277" s="357"/>
      <c r="K277" s="357"/>
      <c r="L277" s="357"/>
      <c r="M277" s="357"/>
      <c r="N277" s="358"/>
    </row>
    <row r="278" spans="1:16" ht="39.950000000000003" customHeight="1" thickBot="1" x14ac:dyDescent="0.3">
      <c r="A278" s="504"/>
      <c r="B278" s="496"/>
      <c r="C278" s="108" t="s">
        <v>15</v>
      </c>
      <c r="D278" s="112">
        <f t="shared" si="11"/>
        <v>23</v>
      </c>
      <c r="E278" s="362"/>
      <c r="F278" s="363"/>
      <c r="G278" s="363"/>
      <c r="H278" s="363"/>
      <c r="I278" s="363"/>
      <c r="J278" s="363"/>
      <c r="K278" s="363"/>
      <c r="L278" s="363"/>
      <c r="M278" s="363"/>
      <c r="N278" s="364"/>
    </row>
    <row r="279" spans="1:16" ht="39.950000000000003" customHeight="1" x14ac:dyDescent="0.25">
      <c r="A279" s="502" t="s">
        <v>27</v>
      </c>
      <c r="B279" s="496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9.950000000000003" customHeight="1" x14ac:dyDescent="0.25">
      <c r="A280" s="503"/>
      <c r="B280" s="496"/>
      <c r="C280" s="108" t="s">
        <v>9</v>
      </c>
      <c r="D280" s="112">
        <f>+D278+1</f>
        <v>24</v>
      </c>
      <c r="E280" s="356" t="s">
        <v>57</v>
      </c>
      <c r="F280" s="357"/>
      <c r="G280" s="357"/>
      <c r="H280" s="357"/>
      <c r="I280" s="357"/>
      <c r="J280" s="357"/>
      <c r="K280" s="357"/>
      <c r="L280" s="357"/>
      <c r="M280" s="357"/>
      <c r="N280" s="358"/>
    </row>
    <row r="281" spans="1:16" ht="39.950000000000003" customHeight="1" x14ac:dyDescent="0.25">
      <c r="A281" s="503"/>
      <c r="B281" s="496"/>
      <c r="C281" s="108" t="s">
        <v>10</v>
      </c>
      <c r="D281" s="112">
        <f t="shared" si="11"/>
        <v>25</v>
      </c>
      <c r="E281" s="359"/>
      <c r="F281" s="633"/>
      <c r="G281" s="633"/>
      <c r="H281" s="633"/>
      <c r="I281" s="633"/>
      <c r="J281" s="633"/>
      <c r="K281" s="633"/>
      <c r="L281" s="633"/>
      <c r="M281" s="633"/>
      <c r="N281" s="361"/>
    </row>
    <row r="282" spans="1:16" ht="39.950000000000003" customHeight="1" x14ac:dyDescent="0.25">
      <c r="A282" s="503"/>
      <c r="B282" s="496"/>
      <c r="C282" s="108" t="s">
        <v>11</v>
      </c>
      <c r="D282" s="112">
        <f t="shared" si="11"/>
        <v>26</v>
      </c>
      <c r="E282" s="362"/>
      <c r="F282" s="363"/>
      <c r="G282" s="363"/>
      <c r="H282" s="363"/>
      <c r="I282" s="363"/>
      <c r="J282" s="363"/>
      <c r="K282" s="363"/>
      <c r="L282" s="363"/>
      <c r="M282" s="363"/>
      <c r="N282" s="364"/>
    </row>
    <row r="283" spans="1:16" ht="39.950000000000003" customHeight="1" x14ac:dyDescent="0.25">
      <c r="A283" s="503"/>
      <c r="B283" s="496"/>
      <c r="C283" s="123" t="s">
        <v>12</v>
      </c>
      <c r="D283" s="112">
        <f t="shared" si="11"/>
        <v>27</v>
      </c>
      <c r="E283" s="573"/>
      <c r="F283" s="402"/>
      <c r="G283" s="402"/>
      <c r="H283" s="402"/>
      <c r="I283" s="402"/>
      <c r="J283" s="402"/>
      <c r="K283" s="402"/>
      <c r="L283" s="402"/>
      <c r="M283" s="402"/>
      <c r="N283" s="403"/>
    </row>
    <row r="284" spans="1:16" ht="39.950000000000003" customHeight="1" thickBot="1" x14ac:dyDescent="0.3">
      <c r="A284" s="504"/>
      <c r="B284" s="496">
        <v>1</v>
      </c>
      <c r="C284" s="151" t="s">
        <v>14</v>
      </c>
      <c r="D284" s="152">
        <f t="shared" si="11"/>
        <v>28</v>
      </c>
      <c r="E284" s="425"/>
      <c r="F284" s="426"/>
      <c r="G284" s="426"/>
      <c r="H284" s="426"/>
      <c r="I284" s="426"/>
      <c r="J284" s="426"/>
      <c r="K284" s="426"/>
      <c r="L284" s="426"/>
      <c r="M284" s="426"/>
      <c r="N284" s="427"/>
      <c r="O284" s="156"/>
      <c r="P284" s="156"/>
    </row>
    <row r="285" spans="1:16" ht="39.950000000000003" customHeight="1" x14ac:dyDescent="0.25">
      <c r="A285" s="502" t="s">
        <v>28</v>
      </c>
      <c r="B285" s="496"/>
      <c r="C285" s="147" t="s">
        <v>16</v>
      </c>
      <c r="D285" s="181">
        <v>29</v>
      </c>
      <c r="E285" s="239"/>
      <c r="F285" s="240"/>
      <c r="G285" s="32"/>
      <c r="H285" s="32"/>
      <c r="I285" s="32"/>
      <c r="J285" s="32"/>
      <c r="K285" s="32"/>
      <c r="L285" s="32"/>
      <c r="M285" s="32"/>
      <c r="N285" s="32"/>
    </row>
    <row r="286" spans="1:16" ht="39.950000000000003" customHeight="1" x14ac:dyDescent="0.25">
      <c r="A286" s="503"/>
      <c r="B286" s="496"/>
      <c r="C286" s="108" t="s">
        <v>15</v>
      </c>
      <c r="D286" s="109">
        <f t="shared" ref="D286:D290" si="12">D285+1</f>
        <v>30</v>
      </c>
      <c r="E286" s="239"/>
      <c r="F286" s="240"/>
      <c r="G286" s="32"/>
      <c r="H286" s="32"/>
      <c r="I286" s="32"/>
      <c r="J286" s="32"/>
      <c r="K286" s="32"/>
      <c r="L286" s="32"/>
      <c r="M286" s="32"/>
      <c r="N286" s="32"/>
    </row>
    <row r="287" spans="1:16" ht="39.950000000000003" customHeight="1" x14ac:dyDescent="0.25">
      <c r="A287" s="503"/>
      <c r="B287" s="496"/>
      <c r="C287" s="108" t="s">
        <v>9</v>
      </c>
      <c r="D287" s="109">
        <v>1</v>
      </c>
      <c r="E287" s="613" t="s">
        <v>31</v>
      </c>
      <c r="F287" s="354"/>
      <c r="G287" s="354"/>
      <c r="H287" s="354"/>
      <c r="I287" s="354"/>
      <c r="J287" s="354"/>
      <c r="K287" s="354"/>
      <c r="L287" s="354"/>
      <c r="M287" s="354"/>
      <c r="N287" s="355"/>
    </row>
    <row r="288" spans="1:16" ht="39.950000000000003" customHeight="1" x14ac:dyDescent="0.25">
      <c r="A288" s="503"/>
      <c r="B288" s="496"/>
      <c r="C288" s="108" t="s">
        <v>10</v>
      </c>
      <c r="D288" s="118">
        <f>+D287+1</f>
        <v>2</v>
      </c>
      <c r="E288" s="113"/>
      <c r="F288" s="87"/>
      <c r="G288" s="32"/>
      <c r="H288" s="32"/>
      <c r="I288" s="87"/>
      <c r="J288" s="87"/>
      <c r="K288" s="87"/>
      <c r="L288" s="32"/>
      <c r="M288" s="32"/>
      <c r="N288" s="32"/>
    </row>
    <row r="289" spans="1:16" ht="39.950000000000003" customHeight="1" x14ac:dyDescent="0.25">
      <c r="A289" s="503"/>
      <c r="B289" s="496"/>
      <c r="C289" s="108" t="s">
        <v>11</v>
      </c>
      <c r="D289" s="118">
        <f t="shared" si="12"/>
        <v>3</v>
      </c>
      <c r="E289" s="241"/>
      <c r="F289" s="242"/>
      <c r="G289" s="242"/>
      <c r="H289" s="242"/>
      <c r="I289" s="242"/>
      <c r="J289" s="242"/>
      <c r="K289" s="32"/>
      <c r="L289" s="32"/>
      <c r="M289" s="32"/>
      <c r="N289" s="32"/>
    </row>
    <row r="290" spans="1:16" ht="39.950000000000003" customHeight="1" x14ac:dyDescent="0.25">
      <c r="A290" s="503"/>
      <c r="B290" s="207">
        <v>8</v>
      </c>
      <c r="C290" s="108" t="s">
        <v>12</v>
      </c>
      <c r="D290" s="118">
        <f t="shared" si="12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9.950000000000003" customHeight="1" x14ac:dyDescent="0.25">
      <c r="A291" s="503"/>
      <c r="B291" s="505">
        <v>19</v>
      </c>
      <c r="C291" s="108" t="s">
        <v>14</v>
      </c>
      <c r="D291" s="118">
        <v>5</v>
      </c>
      <c r="E291" s="634"/>
      <c r="F291" s="373"/>
      <c r="G291" s="373"/>
      <c r="H291" s="373"/>
      <c r="I291" s="373"/>
      <c r="J291" s="373"/>
      <c r="K291" s="373"/>
      <c r="L291" s="373"/>
      <c r="M291" s="373"/>
      <c r="N291" s="374"/>
    </row>
    <row r="292" spans="1:16" ht="39.950000000000003" customHeight="1" x14ac:dyDescent="0.25">
      <c r="A292" s="503"/>
      <c r="B292" s="500"/>
      <c r="C292" s="108" t="s">
        <v>16</v>
      </c>
      <c r="D292" s="118">
        <f>D291+1</f>
        <v>6</v>
      </c>
    </row>
    <row r="293" spans="1:16" ht="39.950000000000003" customHeight="1" x14ac:dyDescent="0.25">
      <c r="A293" s="503"/>
      <c r="B293" s="50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9.950000000000003" customHeight="1" x14ac:dyDescent="0.25">
      <c r="A294" s="503"/>
      <c r="B294" s="500"/>
      <c r="C294" s="108" t="s">
        <v>9</v>
      </c>
      <c r="D294" s="109">
        <f t="shared" ref="D294:D316" si="13">D293+1</f>
        <v>8</v>
      </c>
      <c r="E294" s="613" t="s">
        <v>31</v>
      </c>
      <c r="F294" s="354"/>
      <c r="G294" s="354"/>
      <c r="H294" s="354"/>
      <c r="I294" s="354"/>
      <c r="J294" s="354"/>
      <c r="K294" s="354"/>
      <c r="L294" s="354"/>
      <c r="M294" s="354"/>
      <c r="N294" s="355"/>
    </row>
    <row r="295" spans="1:16" ht="39.950000000000003" customHeight="1" x14ac:dyDescent="0.25">
      <c r="A295" s="503"/>
      <c r="B295" s="500"/>
      <c r="C295" s="108" t="s">
        <v>10</v>
      </c>
      <c r="D295" s="109">
        <f t="shared" si="13"/>
        <v>9</v>
      </c>
      <c r="E295" s="613" t="s">
        <v>31</v>
      </c>
      <c r="F295" s="354"/>
      <c r="G295" s="354"/>
      <c r="H295" s="354"/>
      <c r="I295" s="354"/>
      <c r="J295" s="354"/>
      <c r="K295" s="354"/>
      <c r="L295" s="354"/>
      <c r="M295" s="354"/>
      <c r="N295" s="355"/>
    </row>
    <row r="296" spans="1:16" ht="39.950000000000003" customHeight="1" x14ac:dyDescent="0.25">
      <c r="A296" s="503"/>
      <c r="B296" s="500"/>
      <c r="C296" s="108" t="s">
        <v>11</v>
      </c>
      <c r="D296" s="109">
        <f t="shared" si="13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9.950000000000003" customHeight="1" x14ac:dyDescent="0.25">
      <c r="A297" s="503"/>
      <c r="B297" s="500"/>
      <c r="C297" s="108" t="s">
        <v>12</v>
      </c>
      <c r="D297" s="109">
        <f t="shared" si="13"/>
        <v>11</v>
      </c>
      <c r="E297" s="635"/>
      <c r="F297" s="387"/>
      <c r="G297" s="387"/>
      <c r="H297" s="387"/>
      <c r="I297" s="387"/>
      <c r="J297" s="387"/>
      <c r="K297" s="387"/>
      <c r="L297" s="387"/>
      <c r="M297" s="387"/>
      <c r="N297" s="388"/>
    </row>
    <row r="298" spans="1:16" ht="39.950000000000003" customHeight="1" x14ac:dyDescent="0.25">
      <c r="A298" s="503"/>
      <c r="B298" s="505">
        <v>20</v>
      </c>
      <c r="C298" s="108" t="s">
        <v>14</v>
      </c>
      <c r="D298" s="109">
        <f t="shared" si="13"/>
        <v>12</v>
      </c>
      <c r="E298" s="389"/>
      <c r="F298" s="390"/>
      <c r="G298" s="390"/>
      <c r="H298" s="390"/>
      <c r="I298" s="390"/>
      <c r="J298" s="390"/>
      <c r="K298" s="390"/>
      <c r="L298" s="390"/>
      <c r="M298" s="390"/>
      <c r="N298" s="391"/>
    </row>
    <row r="299" spans="1:16" ht="39.950000000000003" customHeight="1" thickBot="1" x14ac:dyDescent="0.3">
      <c r="A299" s="504"/>
      <c r="B299" s="500"/>
      <c r="C299" s="108" t="s">
        <v>16</v>
      </c>
      <c r="D299" s="109">
        <f t="shared" si="13"/>
        <v>13</v>
      </c>
      <c r="E299" s="641" t="s">
        <v>13</v>
      </c>
      <c r="F299" s="542"/>
      <c r="G299" s="542"/>
      <c r="H299" s="542"/>
      <c r="I299" s="542"/>
      <c r="J299" s="542"/>
      <c r="K299" s="542"/>
      <c r="L299" s="542"/>
      <c r="M299" s="542"/>
      <c r="N299" s="543"/>
    </row>
    <row r="300" spans="1:16" ht="39.950000000000003" customHeight="1" x14ac:dyDescent="0.25">
      <c r="A300" s="502" t="s">
        <v>28</v>
      </c>
      <c r="B300" s="50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9.950000000000003" customHeight="1" x14ac:dyDescent="0.25">
      <c r="A301" s="503"/>
      <c r="B301" s="500"/>
      <c r="C301" s="108" t="s">
        <v>15</v>
      </c>
      <c r="D301" s="128">
        <f>D299+1</f>
        <v>14</v>
      </c>
      <c r="E301" s="35"/>
      <c r="F301" s="35"/>
      <c r="G301" s="35"/>
      <c r="H301" s="35"/>
      <c r="I301" s="35"/>
      <c r="J301" s="35"/>
      <c r="K301" s="467" t="s">
        <v>208</v>
      </c>
      <c r="L301" s="640"/>
      <c r="M301" s="32"/>
      <c r="N301" s="32"/>
    </row>
    <row r="302" spans="1:16" ht="39.950000000000003" customHeight="1" x14ac:dyDescent="0.25">
      <c r="A302" s="503"/>
      <c r="B302" s="500"/>
      <c r="C302" s="108" t="s">
        <v>9</v>
      </c>
      <c r="D302" s="109">
        <f t="shared" si="13"/>
        <v>15</v>
      </c>
      <c r="E302" s="135"/>
      <c r="F302" s="33"/>
      <c r="G302" s="33"/>
      <c r="H302" s="33"/>
      <c r="I302" s="33"/>
      <c r="J302" s="33"/>
      <c r="K302" s="32"/>
      <c r="L302" s="32"/>
      <c r="M302" s="32"/>
      <c r="N302" s="32"/>
    </row>
    <row r="303" spans="1:16" ht="39.950000000000003" customHeight="1" x14ac:dyDescent="0.25">
      <c r="A303" s="503"/>
      <c r="B303" s="500"/>
      <c r="C303" s="108" t="s">
        <v>10</v>
      </c>
      <c r="D303" s="109">
        <f t="shared" si="13"/>
        <v>16</v>
      </c>
      <c r="E303" s="641"/>
      <c r="F303" s="542"/>
      <c r="G303" s="542"/>
      <c r="H303" s="542"/>
      <c r="I303" s="542"/>
      <c r="J303" s="542"/>
      <c r="K303" s="542"/>
      <c r="L303" s="542"/>
      <c r="M303" s="542"/>
      <c r="N303" s="543"/>
    </row>
    <row r="304" spans="1:16" ht="39.950000000000003" customHeight="1" x14ac:dyDescent="0.25">
      <c r="A304" s="503"/>
      <c r="B304" s="500"/>
      <c r="C304" s="108" t="s">
        <v>11</v>
      </c>
      <c r="D304" s="109">
        <f t="shared" si="13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6" ht="39.950000000000003" customHeight="1" x14ac:dyDescent="0.25">
      <c r="A305" s="503"/>
      <c r="B305" s="500"/>
      <c r="C305" s="108" t="s">
        <v>12</v>
      </c>
      <c r="D305" s="109">
        <f t="shared" si="13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6" ht="39.950000000000003" customHeight="1" x14ac:dyDescent="0.25">
      <c r="A306" s="503"/>
      <c r="B306" s="496">
        <v>21</v>
      </c>
      <c r="C306" s="108" t="s">
        <v>14</v>
      </c>
      <c r="D306" s="109">
        <f t="shared" si="13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6" ht="39.950000000000003" customHeight="1" x14ac:dyDescent="0.25">
      <c r="A307" s="503"/>
      <c r="B307" s="496"/>
      <c r="C307" s="108" t="s">
        <v>16</v>
      </c>
      <c r="D307" s="109">
        <f t="shared" si="13"/>
        <v>20</v>
      </c>
      <c r="E307" s="613" t="s">
        <v>31</v>
      </c>
      <c r="F307" s="354"/>
      <c r="G307" s="354"/>
      <c r="H307" s="354"/>
      <c r="I307" s="354"/>
      <c r="J307" s="354"/>
      <c r="K307" s="354"/>
      <c r="L307" s="354"/>
      <c r="M307" s="354"/>
      <c r="N307" s="355"/>
    </row>
    <row r="308" spans="1:16" ht="39.950000000000003" customHeight="1" x14ac:dyDescent="0.25">
      <c r="A308" s="503"/>
      <c r="B308" s="496"/>
      <c r="C308" s="108" t="s">
        <v>15</v>
      </c>
      <c r="D308" s="109">
        <f t="shared" si="13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6" ht="39.950000000000003" customHeight="1" x14ac:dyDescent="0.25">
      <c r="A309" s="503"/>
      <c r="B309" s="496"/>
      <c r="C309" s="108" t="s">
        <v>9</v>
      </c>
      <c r="D309" s="109">
        <f t="shared" si="13"/>
        <v>22</v>
      </c>
      <c r="E309" s="135"/>
      <c r="F309" s="33"/>
      <c r="G309" s="583" t="s">
        <v>230</v>
      </c>
      <c r="H309" s="586"/>
      <c r="I309" s="586"/>
      <c r="J309" s="586"/>
      <c r="K309" s="587"/>
      <c r="L309" s="32"/>
      <c r="M309" s="32"/>
      <c r="N309" s="32"/>
    </row>
    <row r="310" spans="1:16" ht="39.950000000000003" customHeight="1" x14ac:dyDescent="0.25">
      <c r="A310" s="503"/>
      <c r="B310" s="496"/>
      <c r="C310" s="108" t="s">
        <v>10</v>
      </c>
      <c r="D310" s="109">
        <f t="shared" si="13"/>
        <v>23</v>
      </c>
      <c r="E310" s="349"/>
      <c r="F310" s="349"/>
      <c r="G310" s="349"/>
      <c r="H310" s="349"/>
      <c r="I310" s="349"/>
      <c r="J310" s="349"/>
      <c r="K310" s="349"/>
      <c r="L310" s="349"/>
      <c r="M310" s="349"/>
      <c r="N310" s="349"/>
    </row>
    <row r="311" spans="1:16" ht="39.950000000000003" customHeight="1" x14ac:dyDescent="0.25">
      <c r="A311" s="503"/>
      <c r="B311" s="496"/>
      <c r="C311" s="108" t="s">
        <v>11</v>
      </c>
      <c r="D311" s="109">
        <f t="shared" si="13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6" ht="39.950000000000003" customHeight="1" x14ac:dyDescent="0.25">
      <c r="A312" s="503"/>
      <c r="B312" s="496"/>
      <c r="C312" s="108" t="s">
        <v>12</v>
      </c>
      <c r="D312" s="109">
        <f t="shared" si="13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6" ht="39.950000000000003" customHeight="1" x14ac:dyDescent="0.25">
      <c r="A313" s="503"/>
      <c r="B313" s="199"/>
      <c r="C313" s="108" t="s">
        <v>14</v>
      </c>
      <c r="D313" s="109">
        <f t="shared" si="13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6" ht="39.950000000000003" customHeight="1" x14ac:dyDescent="0.25">
      <c r="A314" s="503"/>
      <c r="B314" s="199"/>
      <c r="C314" s="108" t="s">
        <v>16</v>
      </c>
      <c r="D314" s="128">
        <f t="shared" si="13"/>
        <v>27</v>
      </c>
      <c r="E314" s="641"/>
      <c r="F314" s="542"/>
      <c r="G314" s="542"/>
      <c r="H314" s="542"/>
      <c r="I314" s="542"/>
      <c r="J314" s="542"/>
      <c r="K314" s="542"/>
      <c r="L314" s="542"/>
      <c r="M314" s="542"/>
      <c r="N314" s="543"/>
    </row>
    <row r="315" spans="1:16" ht="39.950000000000003" customHeight="1" x14ac:dyDescent="0.25">
      <c r="A315" s="503"/>
      <c r="B315" s="199"/>
      <c r="C315" s="108" t="s">
        <v>15</v>
      </c>
      <c r="D315" s="109">
        <f t="shared" si="13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6" ht="41.25" customHeight="1" x14ac:dyDescent="0.25">
      <c r="A316" s="503"/>
      <c r="C316" s="185" t="s">
        <v>9</v>
      </c>
      <c r="D316" s="300">
        <f t="shared" si="13"/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304"/>
      <c r="P316" s="304"/>
    </row>
    <row r="317" spans="1:16" ht="30" customHeight="1" x14ac:dyDescent="0.25">
      <c r="A317" s="503"/>
      <c r="C317" s="187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  <c r="O317" s="303"/>
    </row>
    <row r="318" spans="1:16" ht="30" customHeight="1" thickBot="1" x14ac:dyDescent="0.3">
      <c r="A318" s="504"/>
      <c r="B318" s="189"/>
      <c r="C318" s="187" t="s">
        <v>11</v>
      </c>
      <c r="D318" s="280">
        <v>31</v>
      </c>
      <c r="E318" s="28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6" ht="30" customHeight="1" x14ac:dyDescent="0.25">
      <c r="A319" s="502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6" ht="30" customHeight="1" x14ac:dyDescent="0.25">
      <c r="A320" s="503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503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503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503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503"/>
      <c r="B324" s="189"/>
      <c r="C324" s="284" t="s">
        <v>9</v>
      </c>
      <c r="D324" s="293">
        <v>5</v>
      </c>
      <c r="E324" s="280"/>
      <c r="F324" s="200"/>
      <c r="G324" s="583" t="s">
        <v>231</v>
      </c>
      <c r="H324" s="586"/>
      <c r="I324" s="586"/>
      <c r="J324" s="586"/>
      <c r="K324" s="587"/>
      <c r="L324" s="200"/>
      <c r="M324" s="200"/>
      <c r="N324" s="285"/>
    </row>
    <row r="325" spans="1:14" ht="30" customHeight="1" x14ac:dyDescent="0.25">
      <c r="A325" s="503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503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503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503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503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503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503"/>
      <c r="C331" s="284" t="s">
        <v>9</v>
      </c>
      <c r="D331" s="293">
        <v>12</v>
      </c>
      <c r="E331" s="280"/>
      <c r="F331" s="200"/>
      <c r="G331" s="583" t="s">
        <v>231</v>
      </c>
      <c r="H331" s="584"/>
      <c r="I331" s="584"/>
      <c r="J331" s="584"/>
      <c r="K331" s="585"/>
      <c r="L331" s="200"/>
      <c r="M331" s="200"/>
      <c r="N331" s="285"/>
    </row>
    <row r="332" spans="1:14" ht="30" customHeight="1" x14ac:dyDescent="0.25">
      <c r="A332" s="503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503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503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503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503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503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503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503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503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503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503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503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503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503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503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503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503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503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504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502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503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503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503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503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503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503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503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503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503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503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503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503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503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503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503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503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503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503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503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503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503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503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503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503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503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503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503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503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503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503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503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504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30">
    <mergeCell ref="A300:A318"/>
    <mergeCell ref="A319:A350"/>
    <mergeCell ref="A351:A383"/>
    <mergeCell ref="K53:M53"/>
    <mergeCell ref="K60:M60"/>
    <mergeCell ref="K83:M83"/>
    <mergeCell ref="E31:H31"/>
    <mergeCell ref="E38:H38"/>
    <mergeCell ref="E53:H53"/>
    <mergeCell ref="E67:H67"/>
    <mergeCell ref="E82:H82"/>
    <mergeCell ref="K301:L301"/>
    <mergeCell ref="E303:N303"/>
    <mergeCell ref="B306:B312"/>
    <mergeCell ref="E307:N307"/>
    <mergeCell ref="E314:N314"/>
    <mergeCell ref="B291:B297"/>
    <mergeCell ref="E291:N291"/>
    <mergeCell ref="E294:N294"/>
    <mergeCell ref="E295:N295"/>
    <mergeCell ref="E297:N298"/>
    <mergeCell ref="B298:B305"/>
    <mergeCell ref="E299:N299"/>
    <mergeCell ref="B269:B275"/>
    <mergeCell ref="E275:N276"/>
    <mergeCell ref="B276:B283"/>
    <mergeCell ref="E277:N278"/>
    <mergeCell ref="A279:A284"/>
    <mergeCell ref="E246:F246"/>
    <mergeCell ref="H246:I246"/>
    <mergeCell ref="B247:B253"/>
    <mergeCell ref="E247:J247"/>
    <mergeCell ref="A253:A257"/>
    <mergeCell ref="E253:N254"/>
    <mergeCell ref="E280:N282"/>
    <mergeCell ref="E283:N284"/>
    <mergeCell ref="B284:B289"/>
    <mergeCell ref="A285:A299"/>
    <mergeCell ref="E287:N287"/>
    <mergeCell ref="B254:B255"/>
    <mergeCell ref="E255:N255"/>
    <mergeCell ref="E256:N257"/>
    <mergeCell ref="A258:A278"/>
    <mergeCell ref="B258:B261"/>
    <mergeCell ref="E259:N260"/>
    <mergeCell ref="E261:N262"/>
    <mergeCell ref="B262:B268"/>
    <mergeCell ref="A195:A213"/>
    <mergeCell ref="B195:B201"/>
    <mergeCell ref="E196:N196"/>
    <mergeCell ref="E229:N229"/>
    <mergeCell ref="E231:N232"/>
    <mergeCell ref="B232:B239"/>
    <mergeCell ref="E233:N233"/>
    <mergeCell ref="E236:N236"/>
    <mergeCell ref="A216:A220"/>
    <mergeCell ref="F216:K216"/>
    <mergeCell ref="F217:K217"/>
    <mergeCell ref="B218:B224"/>
    <mergeCell ref="E219:N223"/>
    <mergeCell ref="A221:A236"/>
    <mergeCell ref="E224:N225"/>
    <mergeCell ref="B225:B231"/>
    <mergeCell ref="E226:N226"/>
    <mergeCell ref="F227:L227"/>
    <mergeCell ref="A237:A252"/>
    <mergeCell ref="E239:N240"/>
    <mergeCell ref="B240:B246"/>
    <mergeCell ref="P197:R197"/>
    <mergeCell ref="F198:H198"/>
    <mergeCell ref="E199:N199"/>
    <mergeCell ref="E201:N202"/>
    <mergeCell ref="B202:B208"/>
    <mergeCell ref="E203:N203"/>
    <mergeCell ref="K198:M198"/>
    <mergeCell ref="K228:L228"/>
    <mergeCell ref="G204:H204"/>
    <mergeCell ref="F228:H228"/>
    <mergeCell ref="B209:B217"/>
    <mergeCell ref="B186:B194"/>
    <mergeCell ref="E187:N187"/>
    <mergeCell ref="F188:H188"/>
    <mergeCell ref="E205:H205"/>
    <mergeCell ref="E206:N206"/>
    <mergeCell ref="F207:H207"/>
    <mergeCell ref="K207:L207"/>
    <mergeCell ref="F197:H197"/>
    <mergeCell ref="K188:N188"/>
    <mergeCell ref="L205:M205"/>
    <mergeCell ref="J205:K205"/>
    <mergeCell ref="A189:A192"/>
    <mergeCell ref="F189:H189"/>
    <mergeCell ref="E172:N172"/>
    <mergeCell ref="A173:A188"/>
    <mergeCell ref="G174:H174"/>
    <mergeCell ref="E176:N176"/>
    <mergeCell ref="F177:H177"/>
    <mergeCell ref="E178:N179"/>
    <mergeCell ref="B180:B185"/>
    <mergeCell ref="E180:N180"/>
    <mergeCell ref="E183:N183"/>
    <mergeCell ref="A158:A172"/>
    <mergeCell ref="E158:N162"/>
    <mergeCell ref="B160:B163"/>
    <mergeCell ref="E163:N164"/>
    <mergeCell ref="B164:B170"/>
    <mergeCell ref="E165:N165"/>
    <mergeCell ref="E168:N168"/>
    <mergeCell ref="E170:N171"/>
    <mergeCell ref="B171:B178"/>
    <mergeCell ref="J189:L189"/>
    <mergeCell ref="F184:K184"/>
    <mergeCell ref="E182:H182"/>
    <mergeCell ref="F185:K185"/>
    <mergeCell ref="B133:B139"/>
    <mergeCell ref="E133:N137"/>
    <mergeCell ref="A139:A140"/>
    <mergeCell ref="E139:N139"/>
    <mergeCell ref="B140:B159"/>
    <mergeCell ref="E140:N140"/>
    <mergeCell ref="C143:P143"/>
    <mergeCell ref="C145:L145"/>
    <mergeCell ref="I147:L147"/>
    <mergeCell ref="A120:A138"/>
    <mergeCell ref="D151:G151"/>
    <mergeCell ref="I151:L151"/>
    <mergeCell ref="D152:G152"/>
    <mergeCell ref="I152:L155"/>
    <mergeCell ref="D153:G153"/>
    <mergeCell ref="D154:G154"/>
    <mergeCell ref="D155:G155"/>
    <mergeCell ref="D148:G148"/>
    <mergeCell ref="I148:L148"/>
    <mergeCell ref="D149:G149"/>
    <mergeCell ref="I149:L149"/>
    <mergeCell ref="D150:G150"/>
    <mergeCell ref="I150:L150"/>
    <mergeCell ref="C156:N156"/>
    <mergeCell ref="B126:B132"/>
    <mergeCell ref="E126:N126"/>
    <mergeCell ref="E127:H127"/>
    <mergeCell ref="K127:L127"/>
    <mergeCell ref="E128:H128"/>
    <mergeCell ref="K128:N128"/>
    <mergeCell ref="E129:N129"/>
    <mergeCell ref="K130:N130"/>
    <mergeCell ref="B118:B125"/>
    <mergeCell ref="E118:N118"/>
    <mergeCell ref="E120:H120"/>
    <mergeCell ref="K120:L120"/>
    <mergeCell ref="E121:H121"/>
    <mergeCell ref="K121:N121"/>
    <mergeCell ref="E122:N122"/>
    <mergeCell ref="K123:N123"/>
    <mergeCell ref="E132:N132"/>
    <mergeCell ref="A107:A118"/>
    <mergeCell ref="E107:N107"/>
    <mergeCell ref="K108:N108"/>
    <mergeCell ref="E109:N110"/>
    <mergeCell ref="E111:N111"/>
    <mergeCell ref="A98:A106"/>
    <mergeCell ref="E98:H98"/>
    <mergeCell ref="K98:L98"/>
    <mergeCell ref="E99:H99"/>
    <mergeCell ref="K99:N99"/>
    <mergeCell ref="E100:N100"/>
    <mergeCell ref="F101:K101"/>
    <mergeCell ref="F102:K102"/>
    <mergeCell ref="B104:B110"/>
    <mergeCell ref="E104:N104"/>
    <mergeCell ref="B112:B117"/>
    <mergeCell ref="E112:H112"/>
    <mergeCell ref="K112:L112"/>
    <mergeCell ref="E113:H113"/>
    <mergeCell ref="K113:N113"/>
    <mergeCell ref="E114:N114"/>
    <mergeCell ref="K115:N115"/>
    <mergeCell ref="E116:N117"/>
    <mergeCell ref="B75:B80"/>
    <mergeCell ref="E75:N79"/>
    <mergeCell ref="A76:A96"/>
    <mergeCell ref="E80:F80"/>
    <mergeCell ref="E81:J81"/>
    <mergeCell ref="B82:B88"/>
    <mergeCell ref="E83:H83"/>
    <mergeCell ref="E84:H84"/>
    <mergeCell ref="K93:N93"/>
    <mergeCell ref="E94:N95"/>
    <mergeCell ref="B96:B103"/>
    <mergeCell ref="E96:N96"/>
    <mergeCell ref="K84:N84"/>
    <mergeCell ref="E85:N85"/>
    <mergeCell ref="K86:N86"/>
    <mergeCell ref="B89:B95"/>
    <mergeCell ref="E89:N89"/>
    <mergeCell ref="E90:H90"/>
    <mergeCell ref="K90:M90"/>
    <mergeCell ref="K92:M92"/>
    <mergeCell ref="E91:H91"/>
    <mergeCell ref="K91:N91"/>
    <mergeCell ref="R68:V68"/>
    <mergeCell ref="E69:H69"/>
    <mergeCell ref="K69:N69"/>
    <mergeCell ref="K70:M70"/>
    <mergeCell ref="E71:H71"/>
    <mergeCell ref="K71:N71"/>
    <mergeCell ref="E66:J66"/>
    <mergeCell ref="K63:N63"/>
    <mergeCell ref="E68:H68"/>
    <mergeCell ref="K68:M68"/>
    <mergeCell ref="F70:H70"/>
    <mergeCell ref="K67:M67"/>
    <mergeCell ref="A53:A73"/>
    <mergeCell ref="B53:B59"/>
    <mergeCell ref="E54:H54"/>
    <mergeCell ref="K54:M54"/>
    <mergeCell ref="E55:H55"/>
    <mergeCell ref="K55:N55"/>
    <mergeCell ref="E56:G56"/>
    <mergeCell ref="J56:K56"/>
    <mergeCell ref="K62:N62"/>
    <mergeCell ref="F63:H63"/>
    <mergeCell ref="K64:N64"/>
    <mergeCell ref="E65:F65"/>
    <mergeCell ref="H65:I65"/>
    <mergeCell ref="K57:N57"/>
    <mergeCell ref="E58:F58"/>
    <mergeCell ref="H58:I58"/>
    <mergeCell ref="E59:J59"/>
    <mergeCell ref="E60:H60"/>
    <mergeCell ref="E61:H61"/>
    <mergeCell ref="K61:L61"/>
    <mergeCell ref="B67:B73"/>
    <mergeCell ref="K72:M72"/>
    <mergeCell ref="B60:B66"/>
    <mergeCell ref="E62:H62"/>
    <mergeCell ref="E51:J51"/>
    <mergeCell ref="A43:A51"/>
    <mergeCell ref="E43:F43"/>
    <mergeCell ref="E44:J44"/>
    <mergeCell ref="B45:B47"/>
    <mergeCell ref="E46:H46"/>
    <mergeCell ref="K46:L46"/>
    <mergeCell ref="E47:H47"/>
    <mergeCell ref="K47:N47"/>
    <mergeCell ref="B48:B51"/>
    <mergeCell ref="B38:B44"/>
    <mergeCell ref="K45:M45"/>
    <mergeCell ref="G45:H45"/>
    <mergeCell ref="K42:N42"/>
    <mergeCell ref="F42:H42"/>
    <mergeCell ref="F49:H49"/>
    <mergeCell ref="K41:M41"/>
    <mergeCell ref="F41:H41"/>
    <mergeCell ref="K38:N38"/>
    <mergeCell ref="E39:H39"/>
    <mergeCell ref="K39:M39"/>
    <mergeCell ref="E40:H40"/>
    <mergeCell ref="K40:N40"/>
    <mergeCell ref="F48:H48"/>
    <mergeCell ref="K48:M48"/>
    <mergeCell ref="K49:N49"/>
    <mergeCell ref="E50:F50"/>
    <mergeCell ref="F27:H27"/>
    <mergeCell ref="K27:N27"/>
    <mergeCell ref="E28:N29"/>
    <mergeCell ref="A31:A42"/>
    <mergeCell ref="B31:B37"/>
    <mergeCell ref="J31:L31"/>
    <mergeCell ref="E32:H32"/>
    <mergeCell ref="K32:M32"/>
    <mergeCell ref="E33:H33"/>
    <mergeCell ref="A16:A29"/>
    <mergeCell ref="B16:B22"/>
    <mergeCell ref="E21:N22"/>
    <mergeCell ref="B23:B29"/>
    <mergeCell ref="F23:H23"/>
    <mergeCell ref="J23:L23"/>
    <mergeCell ref="E24:H24"/>
    <mergeCell ref="K24:L24"/>
    <mergeCell ref="K25:N25"/>
    <mergeCell ref="F26:H26"/>
    <mergeCell ref="K33:N33"/>
    <mergeCell ref="K35:N35"/>
    <mergeCell ref="E36:F36"/>
    <mergeCell ref="E37:J37"/>
    <mergeCell ref="B12:F12"/>
    <mergeCell ref="B13:E13"/>
    <mergeCell ref="A14:D14"/>
    <mergeCell ref="E14:N14"/>
    <mergeCell ref="B8:F8"/>
    <mergeCell ref="G8:J8"/>
    <mergeCell ref="B9:F9"/>
    <mergeCell ref="G9:J9"/>
    <mergeCell ref="B10:F10"/>
    <mergeCell ref="G10:J13"/>
    <mergeCell ref="F35:H35"/>
    <mergeCell ref="A1:P1"/>
    <mergeCell ref="A3:J3"/>
    <mergeCell ref="G5:J5"/>
    <mergeCell ref="B6:F6"/>
    <mergeCell ref="G6:J6"/>
    <mergeCell ref="C7:F7"/>
    <mergeCell ref="G7:J7"/>
    <mergeCell ref="K10:M10"/>
    <mergeCell ref="B11:F11"/>
    <mergeCell ref="G309:K309"/>
    <mergeCell ref="G324:K324"/>
    <mergeCell ref="G331:K331"/>
    <mergeCell ref="K182:M182"/>
    <mergeCell ref="K177:N177"/>
    <mergeCell ref="E167:H167"/>
    <mergeCell ref="E175:H175"/>
    <mergeCell ref="F57:H57"/>
    <mergeCell ref="F64:H64"/>
    <mergeCell ref="F86:H86"/>
    <mergeCell ref="F93:H93"/>
    <mergeCell ref="F108:H108"/>
    <mergeCell ref="F115:H115"/>
    <mergeCell ref="F123:H123"/>
    <mergeCell ref="F130:H130"/>
    <mergeCell ref="E105:H105"/>
    <mergeCell ref="E124:N125"/>
    <mergeCell ref="K105:M105"/>
    <mergeCell ref="K106:L106"/>
    <mergeCell ref="K167:L167"/>
    <mergeCell ref="K175:M175"/>
    <mergeCell ref="E241:N241"/>
    <mergeCell ref="E263:N267"/>
    <mergeCell ref="E268:N269"/>
  </mergeCells>
  <phoneticPr fontId="44" type="noConversion"/>
  <pageMargins left="0.25" right="0.25" top="0.75" bottom="0.75" header="0.3" footer="0.3"/>
  <pageSetup paperSize="9" scale="7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M1</vt:lpstr>
      <vt:lpstr>M2</vt:lpstr>
      <vt:lpstr>PREPA CAPES</vt:lpstr>
      <vt:lpstr>'M1'!Zone_d_impression</vt:lpstr>
      <vt:lpstr>'M2'!Zone_d_impression</vt:lpstr>
      <vt:lpstr>'PREPA CAPES'!Zone_d_impression</vt:lpstr>
    </vt:vector>
  </TitlesOfParts>
  <Company>Université Lumière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Malorie Hernandez</dc:creator>
  <cp:lastModifiedBy>Fabienne Theron</cp:lastModifiedBy>
  <cp:lastPrinted>2023-01-11T13:24:41Z</cp:lastPrinted>
  <dcterms:created xsi:type="dcterms:W3CDTF">2022-06-02T10:29:53Z</dcterms:created>
  <dcterms:modified xsi:type="dcterms:W3CDTF">2024-02-13T10:58:36Z</dcterms:modified>
</cp:coreProperties>
</file>